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8" windowWidth="23712" windowHeight="12432" activeTab="1"/>
  </bookViews>
  <sheets>
    <sheet name="Aura Results" sheetId="4" r:id="rId1"/>
    <sheet name="Allnighter" sheetId="5" r:id="rId2"/>
    <sheet name="Trophies" sheetId="6" r:id="rId3"/>
    <sheet name="Marathon" sheetId="7" r:id="rId4"/>
  </sheets>
  <definedNames>
    <definedName name="_xlnm._FilterDatabase" localSheetId="1" hidden="1">Allnighter!$A$1:$L$86</definedName>
    <definedName name="_xlnm._FilterDatabase" localSheetId="0" hidden="1">'Aura Results'!$A$1:$L$43</definedName>
    <definedName name="_xlnm.Print_Area" localSheetId="0">'Aura Results'!$A$1:$L$43</definedName>
  </definedNames>
  <calcPr calcId="145621"/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2" i="5"/>
</calcChain>
</file>

<file path=xl/sharedStrings.xml><?xml version="1.0" encoding="utf-8"?>
<sst xmlns="http://schemas.openxmlformats.org/spreadsheetml/2006/main" count="1107" uniqueCount="474">
  <si>
    <t>Rank</t>
  </si>
  <si>
    <t>Result</t>
  </si>
  <si>
    <t>Name</t>
  </si>
  <si>
    <t>First Name</t>
  </si>
  <si>
    <t>M/F</t>
  </si>
  <si>
    <t>Country</t>
  </si>
  <si>
    <t>DOB</t>
  </si>
  <si>
    <t>Race</t>
  </si>
  <si>
    <t>Kind</t>
  </si>
  <si>
    <t>Date</t>
  </si>
  <si>
    <t>Place, Country</t>
  </si>
  <si>
    <t>Race Name</t>
  </si>
  <si>
    <t>AUS</t>
  </si>
  <si>
    <t>12 Hour</t>
  </si>
  <si>
    <t>TL</t>
  </si>
  <si>
    <t>Narrabeen, Australia</t>
  </si>
  <si>
    <t>Narrabeen Allnighter</t>
  </si>
  <si>
    <t>Michael</t>
  </si>
  <si>
    <t>Sandison</t>
  </si>
  <si>
    <t>Gordon</t>
  </si>
  <si>
    <t>Victor</t>
  </si>
  <si>
    <t>Harbinson</t>
  </si>
  <si>
    <t>Chris</t>
  </si>
  <si>
    <t>Campbell</t>
  </si>
  <si>
    <t>Grant</t>
  </si>
  <si>
    <t>Best</t>
  </si>
  <si>
    <t>Natalie</t>
  </si>
  <si>
    <t>Steve</t>
  </si>
  <si>
    <t>Domonkos</t>
  </si>
  <si>
    <t>Lockwood</t>
  </si>
  <si>
    <t>Glenn</t>
  </si>
  <si>
    <t>Mintz</t>
  </si>
  <si>
    <t>Lisa</t>
  </si>
  <si>
    <t>David</t>
  </si>
  <si>
    <t>Lancaster</t>
  </si>
  <si>
    <t>James</t>
  </si>
  <si>
    <t>Howard</t>
  </si>
  <si>
    <t>Dwyer</t>
  </si>
  <si>
    <t>Heather</t>
  </si>
  <si>
    <t>Barlow</t>
  </si>
  <si>
    <t>Nick</t>
  </si>
  <si>
    <t>Shane</t>
  </si>
  <si>
    <t>Andrew</t>
  </si>
  <si>
    <t>Christie</t>
  </si>
  <si>
    <t>Bridle</t>
  </si>
  <si>
    <t>USA</t>
  </si>
  <si>
    <t>73: Rick Storrier</t>
  </si>
  <si>
    <t>Open Male</t>
  </si>
  <si>
    <t>65: Marc Rawlings</t>
  </si>
  <si>
    <t>Male 40-49</t>
  </si>
  <si>
    <t>93: Jason Dunn</t>
  </si>
  <si>
    <t>Male 50+</t>
  </si>
  <si>
    <t>76: Paul Wainwright</t>
  </si>
  <si>
    <t>30: Philip Balnave</t>
  </si>
  <si>
    <t>95: David Varecka</t>
  </si>
  <si>
    <t>66: Stewart Robinson</t>
  </si>
  <si>
    <t>2: Kristen Brace</t>
  </si>
  <si>
    <t>Female 40-49</t>
  </si>
  <si>
    <t>50: Stuart Kartsounis</t>
  </si>
  <si>
    <t>7: Niboddhri Christie</t>
  </si>
  <si>
    <t>86: Chris Wilder</t>
  </si>
  <si>
    <t>13: Sabina Hamaty</t>
  </si>
  <si>
    <t>Female 50+</t>
  </si>
  <si>
    <t>22: Pam Muston</t>
  </si>
  <si>
    <t>40: Victor Manuel Correa</t>
  </si>
  <si>
    <t>42: Aaron Crook</t>
  </si>
  <si>
    <t>48: Reggie Howard</t>
  </si>
  <si>
    <t>12: Beth Goucher</t>
  </si>
  <si>
    <t>6: Amy Carter</t>
  </si>
  <si>
    <t>Open Female</t>
  </si>
  <si>
    <t>85: Dale Paul</t>
  </si>
  <si>
    <t>3: Renae Brock</t>
  </si>
  <si>
    <t>64: Franck Pourchet</t>
  </si>
  <si>
    <t>36: Matthew Brown</t>
  </si>
  <si>
    <t>89: Julia Thorn</t>
  </si>
  <si>
    <t>43: Steve Domonkos</t>
  </si>
  <si>
    <t>61: Robert Phillpott</t>
  </si>
  <si>
    <t>81: Nathan Douglas</t>
  </si>
  <si>
    <t>82: Mitchell Farquhar</t>
  </si>
  <si>
    <t>19: Debbie Maher</t>
  </si>
  <si>
    <t>91: Wayne Calvert</t>
  </si>
  <si>
    <t>26: Mel Tunbridge</t>
  </si>
  <si>
    <t>84: Joshua Molloy</t>
  </si>
  <si>
    <t>63: Shaun Phillpott</t>
  </si>
  <si>
    <t>21: Lisa Mintz</t>
  </si>
  <si>
    <t>32: David Bennie</t>
  </si>
  <si>
    <t>52: James Lancaster</t>
  </si>
  <si>
    <t>80: Lachlan Wright</t>
  </si>
  <si>
    <t>62: Corey Phillpott</t>
  </si>
  <si>
    <t>11: Lynette Frazer</t>
  </si>
  <si>
    <t>27: Leah Weeden</t>
  </si>
  <si>
    <t>90: Thuy Tran</t>
  </si>
  <si>
    <t>58: Jessey Nikoletatos</t>
  </si>
  <si>
    <t>5: Tania Cahill</t>
  </si>
  <si>
    <t>71: Omar Shubeilat</t>
  </si>
  <si>
    <t>29: Daniel Anderson</t>
  </si>
  <si>
    <t>33: Ben Berriman</t>
  </si>
  <si>
    <t>92: Mike Carroll</t>
  </si>
  <si>
    <t>72: Shane Simpson</t>
  </si>
  <si>
    <t>57: Michael Murdoch</t>
  </si>
  <si>
    <t>59: John Nuttall</t>
  </si>
  <si>
    <t>47: Chris Harbinson</t>
  </si>
  <si>
    <t>15: Charlotte Jackson</t>
  </si>
  <si>
    <t>10: Kim Falco</t>
  </si>
  <si>
    <t>70: Samuel Scaife</t>
  </si>
  <si>
    <t>9: Heather Dwyer</t>
  </si>
  <si>
    <t>28: Carolyn Wood</t>
  </si>
  <si>
    <t>18: Maegan Kerr</t>
  </si>
  <si>
    <t>75: Kale Vagnoni</t>
  </si>
  <si>
    <t>44: Alan Douglas</t>
  </si>
  <si>
    <t>69: Gordon Sandison</t>
  </si>
  <si>
    <t>79: Tony Williams</t>
  </si>
  <si>
    <t>94: Matthew Sheather</t>
  </si>
  <si>
    <t>54: Glenn Lockwood</t>
  </si>
  <si>
    <t>1: Kelly Bennett</t>
  </si>
  <si>
    <t>88: Nicole Kruse</t>
  </si>
  <si>
    <t>31: Nick Barlow</t>
  </si>
  <si>
    <t>53: Morgan Lindqvist</t>
  </si>
  <si>
    <t>25: Belinda Simpson</t>
  </si>
  <si>
    <t>83: Scott Heckmann</t>
  </si>
  <si>
    <t>39: Grant Campbell</t>
  </si>
  <si>
    <t>67: Henry Rueden</t>
  </si>
  <si>
    <t>37: Egidijus Buika</t>
  </si>
  <si>
    <t>49: Timothy Jessup</t>
  </si>
  <si>
    <t>16: Sara Jaques</t>
  </si>
  <si>
    <t>87: Natalie Best</t>
  </si>
  <si>
    <t>45: Oliver Gill</t>
  </si>
  <si>
    <t>24: Joanne Rech</t>
  </si>
  <si>
    <t>41: Michael Craig</t>
  </si>
  <si>
    <t>46: Andrew Green</t>
  </si>
  <si>
    <t>77: Peter Watson</t>
  </si>
  <si>
    <t>8: Holly Craig</t>
  </si>
  <si>
    <t>96: Billt Bridle</t>
  </si>
  <si>
    <t>68: Brett Sammut</t>
  </si>
  <si>
    <t>51: Hamish Knox</t>
  </si>
  <si>
    <t>17: Linda Jonkers</t>
  </si>
  <si>
    <t>74: Duncan Tebb</t>
  </si>
  <si>
    <t>Rick</t>
  </si>
  <si>
    <t>Storrier</t>
  </si>
  <si>
    <t>Marc</t>
  </si>
  <si>
    <t>Rawlings</t>
  </si>
  <si>
    <t>Jason</t>
  </si>
  <si>
    <t>Dunn</t>
  </si>
  <si>
    <t>Paul</t>
  </si>
  <si>
    <t>Wainwright</t>
  </si>
  <si>
    <t>Philip</t>
  </si>
  <si>
    <t>Balnave</t>
  </si>
  <si>
    <t>Varecka</t>
  </si>
  <si>
    <t>Stewart</t>
  </si>
  <si>
    <t>Robinson</t>
  </si>
  <si>
    <t>Kristen</t>
  </si>
  <si>
    <t>Brace</t>
  </si>
  <si>
    <t>Stuart</t>
  </si>
  <si>
    <t>Kartsounis</t>
  </si>
  <si>
    <t>Niboddhri</t>
  </si>
  <si>
    <t>Wilder</t>
  </si>
  <si>
    <t>Sabina</t>
  </si>
  <si>
    <t>Hamaty</t>
  </si>
  <si>
    <t>Pam</t>
  </si>
  <si>
    <t>Muston</t>
  </si>
  <si>
    <t>Manuel</t>
  </si>
  <si>
    <t>Aaron</t>
  </si>
  <si>
    <t>Crook</t>
  </si>
  <si>
    <t>Reggie</t>
  </si>
  <si>
    <t>Beth</t>
  </si>
  <si>
    <t>Goucher</t>
  </si>
  <si>
    <t>Amy</t>
  </si>
  <si>
    <t>Carter</t>
  </si>
  <si>
    <t>Dale</t>
  </si>
  <si>
    <t>Renae</t>
  </si>
  <si>
    <t>Brock</t>
  </si>
  <si>
    <t>Franck</t>
  </si>
  <si>
    <t>Pourchet</t>
  </si>
  <si>
    <t>Matthew</t>
  </si>
  <si>
    <t>Brown</t>
  </si>
  <si>
    <t>Julia</t>
  </si>
  <si>
    <t>Thorn</t>
  </si>
  <si>
    <t>Robert</t>
  </si>
  <si>
    <t>Phillpott</t>
  </si>
  <si>
    <t>Nathan</t>
  </si>
  <si>
    <t>Douglas</t>
  </si>
  <si>
    <t>Mitchell</t>
  </si>
  <si>
    <t>Farquhar</t>
  </si>
  <si>
    <t>Debbie</t>
  </si>
  <si>
    <t>Maher</t>
  </si>
  <si>
    <t>Wayne</t>
  </si>
  <si>
    <t>Calvert</t>
  </si>
  <si>
    <t>Mel</t>
  </si>
  <si>
    <t>Tunbridge</t>
  </si>
  <si>
    <t>Joshua</t>
  </si>
  <si>
    <t>Molloy</t>
  </si>
  <si>
    <t>Shaun</t>
  </si>
  <si>
    <t>Bennie</t>
  </si>
  <si>
    <t>Lachlan</t>
  </si>
  <si>
    <t>Wright</t>
  </si>
  <si>
    <t>Corey</t>
  </si>
  <si>
    <t>Lynette</t>
  </si>
  <si>
    <t>Frazer</t>
  </si>
  <si>
    <t>Leah</t>
  </si>
  <si>
    <t>Weeden</t>
  </si>
  <si>
    <t>Thuy</t>
  </si>
  <si>
    <t>Tran</t>
  </si>
  <si>
    <t>Jessey</t>
  </si>
  <si>
    <t>Nikoletatos</t>
  </si>
  <si>
    <t>Tania</t>
  </si>
  <si>
    <t>Cahill</t>
  </si>
  <si>
    <t>Omar</t>
  </si>
  <si>
    <t>Shubeilat</t>
  </si>
  <si>
    <t>Daniel</t>
  </si>
  <si>
    <t>Anderson</t>
  </si>
  <si>
    <t>Ben</t>
  </si>
  <si>
    <t>Berriman</t>
  </si>
  <si>
    <t>Mike</t>
  </si>
  <si>
    <t>Carroll</t>
  </si>
  <si>
    <t>Simpson</t>
  </si>
  <si>
    <t>Murdoch</t>
  </si>
  <si>
    <t>John</t>
  </si>
  <si>
    <t>Nuttall</t>
  </si>
  <si>
    <t>Charlotte</t>
  </si>
  <si>
    <t>Jackson</t>
  </si>
  <si>
    <t>Kim</t>
  </si>
  <si>
    <t>Falco</t>
  </si>
  <si>
    <t>Samuel</t>
  </si>
  <si>
    <t>Scaife</t>
  </si>
  <si>
    <t>Carolyn</t>
  </si>
  <si>
    <t>Wood</t>
  </si>
  <si>
    <t>Maegan</t>
  </si>
  <si>
    <t>Kerr</t>
  </si>
  <si>
    <t>Kale</t>
  </si>
  <si>
    <t>Vagnoni</t>
  </si>
  <si>
    <t>Alan</t>
  </si>
  <si>
    <t>Tony</t>
  </si>
  <si>
    <t>Williams</t>
  </si>
  <si>
    <t>Sheather</t>
  </si>
  <si>
    <t>Kelly</t>
  </si>
  <si>
    <t>Bennett</t>
  </si>
  <si>
    <t>Nicole</t>
  </si>
  <si>
    <t>Kruse</t>
  </si>
  <si>
    <t>Morgan</t>
  </si>
  <si>
    <t>Lindqvist</t>
  </si>
  <si>
    <t>Belinda</t>
  </si>
  <si>
    <t>Scott</t>
  </si>
  <si>
    <t>Heckmann</t>
  </si>
  <si>
    <t>Henry</t>
  </si>
  <si>
    <t>Rueden</t>
  </si>
  <si>
    <t>Egidijus</t>
  </si>
  <si>
    <t>Buika</t>
  </si>
  <si>
    <t>Timothy</t>
  </si>
  <si>
    <t>Jessup</t>
  </si>
  <si>
    <t>Sara</t>
  </si>
  <si>
    <t>Jaques</t>
  </si>
  <si>
    <t>Oliver</t>
  </si>
  <si>
    <t>Gill</t>
  </si>
  <si>
    <t>Joanne</t>
  </si>
  <si>
    <t>Rech</t>
  </si>
  <si>
    <t>Craig</t>
  </si>
  <si>
    <t>Green</t>
  </si>
  <si>
    <t>Peter</t>
  </si>
  <si>
    <t>Watson</t>
  </si>
  <si>
    <t>Holly</t>
  </si>
  <si>
    <t>Billt</t>
  </si>
  <si>
    <t>Brett</t>
  </si>
  <si>
    <t>Sammut</t>
  </si>
  <si>
    <t>Hamish</t>
  </si>
  <si>
    <t>Knox</t>
  </si>
  <si>
    <t>Linda</t>
  </si>
  <si>
    <t>Jonkers</t>
  </si>
  <si>
    <t>Duncan</t>
  </si>
  <si>
    <t>Tebb</t>
  </si>
  <si>
    <t>Rick Storrier</t>
  </si>
  <si>
    <t>Marc Rawlings</t>
  </si>
  <si>
    <t>Jason Dunn</t>
  </si>
  <si>
    <t>Paul Wainwright</t>
  </si>
  <si>
    <t>Philip Balnave</t>
  </si>
  <si>
    <t>David Varecka</t>
  </si>
  <si>
    <t>Stewart Robinson</t>
  </si>
  <si>
    <t>Kristen Brace</t>
  </si>
  <si>
    <t>Stuart Kartsounis</t>
  </si>
  <si>
    <t>Niboddhri Christie</t>
  </si>
  <si>
    <t>Chris Wilder</t>
  </si>
  <si>
    <t>Sabina Hamaty</t>
  </si>
  <si>
    <t>Pam Muston</t>
  </si>
  <si>
    <t>Victor Manuel Correa</t>
  </si>
  <si>
    <t>Aaron Crook</t>
  </si>
  <si>
    <t>Reggie Howard</t>
  </si>
  <si>
    <t>Beth Goucher</t>
  </si>
  <si>
    <t>Amy Carter</t>
  </si>
  <si>
    <t>Dale Paul</t>
  </si>
  <si>
    <t>Renae Brock</t>
  </si>
  <si>
    <t>Franck Pourchet</t>
  </si>
  <si>
    <t>Matthew Brown</t>
  </si>
  <si>
    <t>Julia Thorn</t>
  </si>
  <si>
    <t>Steve Domonkos</t>
  </si>
  <si>
    <t>Robert Phillpott</t>
  </si>
  <si>
    <t>Nathan Douglas</t>
  </si>
  <si>
    <t>Mitchell Farquhar</t>
  </si>
  <si>
    <t>Debbie Maher</t>
  </si>
  <si>
    <t>Wayne Calvert</t>
  </si>
  <si>
    <t>Mel Tunbridge</t>
  </si>
  <si>
    <t>Joshua Molloy</t>
  </si>
  <si>
    <t>Shaun Phillpott</t>
  </si>
  <si>
    <t>Lisa Mintz</t>
  </si>
  <si>
    <t>David Bennie</t>
  </si>
  <si>
    <t>James Lancaster</t>
  </si>
  <si>
    <t>Lachlan Wright</t>
  </si>
  <si>
    <t>Corey Phillpott</t>
  </si>
  <si>
    <t>Lynette Frazer</t>
  </si>
  <si>
    <t>Leah Weeden</t>
  </si>
  <si>
    <t>Thuy Tran</t>
  </si>
  <si>
    <t>Jessey Nikoletatos</t>
  </si>
  <si>
    <t>Tania Cahill</t>
  </si>
  <si>
    <t>Omar Shubeilat</t>
  </si>
  <si>
    <t>Daniel Anderson</t>
  </si>
  <si>
    <t>Ben Berriman</t>
  </si>
  <si>
    <t>Mike Carroll</t>
  </si>
  <si>
    <t>Shane Simpson</t>
  </si>
  <si>
    <t>Michael Murdoch</t>
  </si>
  <si>
    <t>John Nuttall</t>
  </si>
  <si>
    <t>Chris Harbinson</t>
  </si>
  <si>
    <t>Charlotte Jackson</t>
  </si>
  <si>
    <t>Kim Falco</t>
  </si>
  <si>
    <t>Samuel Scaife</t>
  </si>
  <si>
    <t>Heather Dwyer</t>
  </si>
  <si>
    <t>Carolyn Wood</t>
  </si>
  <si>
    <t>Maegan Kerr</t>
  </si>
  <si>
    <t>Kale Vagnoni</t>
  </si>
  <si>
    <t>Alan Douglas</t>
  </si>
  <si>
    <t>Gordon Sandison</t>
  </si>
  <si>
    <t>Tony Williams</t>
  </si>
  <si>
    <t>Matthew Sheather</t>
  </si>
  <si>
    <t>Glenn Lockwood</t>
  </si>
  <si>
    <t>Kelly Bennett</t>
  </si>
  <si>
    <t>Nicole Kruse</t>
  </si>
  <si>
    <t>Nick Barlow</t>
  </si>
  <si>
    <t>Morgan Lindqvist</t>
  </si>
  <si>
    <t>Belinda Simpson</t>
  </si>
  <si>
    <t>Scott Heckmann</t>
  </si>
  <si>
    <t>Grant Campbell</t>
  </si>
  <si>
    <t>Henry Rueden</t>
  </si>
  <si>
    <t>Egidijus Buika</t>
  </si>
  <si>
    <t>Timothy Jessup</t>
  </si>
  <si>
    <t>Sara Jaques</t>
  </si>
  <si>
    <t>Natalie Best</t>
  </si>
  <si>
    <t>Oliver Gill</t>
  </si>
  <si>
    <t>Joanne Rech</t>
  </si>
  <si>
    <t>Michael Craig</t>
  </si>
  <si>
    <t>Andrew Green</t>
  </si>
  <si>
    <t>Peter Watson</t>
  </si>
  <si>
    <t>Holly Craig</t>
  </si>
  <si>
    <t>Billt Bridle</t>
  </si>
  <si>
    <t>Brett Sammut</t>
  </si>
  <si>
    <t>Hamish Knox</t>
  </si>
  <si>
    <t>Linda Jonkers</t>
  </si>
  <si>
    <t>Duncan Tebb</t>
  </si>
  <si>
    <t>GBR</t>
  </si>
  <si>
    <t>GbR</t>
  </si>
  <si>
    <t>Aus</t>
  </si>
  <si>
    <t>NZ</t>
  </si>
  <si>
    <t>LTU</t>
  </si>
  <si>
    <t>SWE</t>
  </si>
  <si>
    <t>FRA</t>
  </si>
  <si>
    <t>JOR</t>
  </si>
  <si>
    <t>GER</t>
  </si>
  <si>
    <t>CZE</t>
  </si>
  <si>
    <t>M</t>
  </si>
  <si>
    <t>F</t>
  </si>
  <si>
    <t>Runner</t>
  </si>
  <si>
    <t>Age Group</t>
  </si>
  <si>
    <t>Distance</t>
  </si>
  <si>
    <t>Laps</t>
  </si>
  <si>
    <t>200: Mattias Nilsson</t>
  </si>
  <si>
    <t>3:02:21,77</t>
  </si>
  <si>
    <t>166: Sean Hampson</t>
  </si>
  <si>
    <t>3:23:56,90</t>
  </si>
  <si>
    <t>138: Geoff Millar</t>
  </si>
  <si>
    <t>3:25:05,17</t>
  </si>
  <si>
    <t>139: Dan Bleakman</t>
  </si>
  <si>
    <t>3:26:46,43</t>
  </si>
  <si>
    <t>198: Greg Reinhardt</t>
  </si>
  <si>
    <t>3:40:40,88</t>
  </si>
  <si>
    <t>177: Jonathan Pacchiarotta</t>
  </si>
  <si>
    <t>3:56:02,21</t>
  </si>
  <si>
    <t>184: David Vlotman</t>
  </si>
  <si>
    <t>3:56:32,24</t>
  </si>
  <si>
    <t>160: Greg Dominish</t>
  </si>
  <si>
    <t>4:02:54,60</t>
  </si>
  <si>
    <t>172: Andrew Louden</t>
  </si>
  <si>
    <t>4:10:24,63</t>
  </si>
  <si>
    <t>143: Issy Dunlop</t>
  </si>
  <si>
    <t>4:13:34,12</t>
  </si>
  <si>
    <t>175: Joey Mccann</t>
  </si>
  <si>
    <t>4:15:12,69</t>
  </si>
  <si>
    <t>159: Stephen Comber</t>
  </si>
  <si>
    <t>4:15:38,04</t>
  </si>
  <si>
    <t>186: Michael Watt</t>
  </si>
  <si>
    <t>4:18:15,16</t>
  </si>
  <si>
    <t>180: Greg Thomas</t>
  </si>
  <si>
    <t>4:18:15,20</t>
  </si>
  <si>
    <t>35: Kieron Blackmore</t>
  </si>
  <si>
    <t>4:20:46,95</t>
  </si>
  <si>
    <t>173: Roberto Marin</t>
  </si>
  <si>
    <t>4:26:40,45</t>
  </si>
  <si>
    <t>179: Paul Sutherland</t>
  </si>
  <si>
    <t>4:28:13,75</t>
  </si>
  <si>
    <t>190: Natalie Watson</t>
  </si>
  <si>
    <t>4:31:50,30</t>
  </si>
  <si>
    <t>158: Tarun Chaffey</t>
  </si>
  <si>
    <t>4:32:25,20</t>
  </si>
  <si>
    <t>171: Gregory Hyde</t>
  </si>
  <si>
    <t>4:39:37,39</t>
  </si>
  <si>
    <t>142: Katherine Costello</t>
  </si>
  <si>
    <t>4:42:27,71</t>
  </si>
  <si>
    <t>176: Ben Munro</t>
  </si>
  <si>
    <t>4:47:48,94</t>
  </si>
  <si>
    <t>195: Victoria Van De Stadt</t>
  </si>
  <si>
    <t>4:47:57,33</t>
  </si>
  <si>
    <t>165: Nathan Griffith</t>
  </si>
  <si>
    <t>4:49:13,66</t>
  </si>
  <si>
    <t>197: Ash Major</t>
  </si>
  <si>
    <t>4:55:33,01</t>
  </si>
  <si>
    <t>149: Sarah-Jane Marshall</t>
  </si>
  <si>
    <t>4:56:16,39</t>
  </si>
  <si>
    <t>182: N.N. 182</t>
  </si>
  <si>
    <t>4:59:40,26</t>
  </si>
  <si>
    <t>174: Kelvin Marshall</t>
  </si>
  <si>
    <t>5:00:30,95</t>
  </si>
  <si>
    <t>194: Campbell Wratt</t>
  </si>
  <si>
    <t>5:07:37,74</t>
  </si>
  <si>
    <t>169: Sebastian Hoffman</t>
  </si>
  <si>
    <t>5:09:07,81</t>
  </si>
  <si>
    <t>188: Zed Zlotnick</t>
  </si>
  <si>
    <t>5:18:05,32</t>
  </si>
  <si>
    <t>155: KAZ Tappouras</t>
  </si>
  <si>
    <t>5:18:05,69</t>
  </si>
  <si>
    <t>153: Mia Rose</t>
  </si>
  <si>
    <t>5:18:10,30</t>
  </si>
  <si>
    <t>187: Victor Ziegler</t>
  </si>
  <si>
    <t>5:26:11,48</t>
  </si>
  <si>
    <t>189: Tasia Hutama</t>
  </si>
  <si>
    <t>5:30:17,79</t>
  </si>
  <si>
    <t>145: Caroline Fogwill</t>
  </si>
  <si>
    <t>5:31:12,00</t>
  </si>
  <si>
    <t>162: Stephen Fogwill</t>
  </si>
  <si>
    <t>5:31:12,05</t>
  </si>
  <si>
    <t>178: Rick Patzold</t>
  </si>
  <si>
    <t>5:35:50,88</t>
  </si>
  <si>
    <t>144: Jillian Farrell</t>
  </si>
  <si>
    <t>5:40:01,81</t>
  </si>
  <si>
    <t>183: Peter Tutty</t>
  </si>
  <si>
    <t>5:45:48,84</t>
  </si>
  <si>
    <t>161: Bob Fickel</t>
  </si>
  <si>
    <t>5:49:35,45</t>
  </si>
  <si>
    <t>137: Richard Crane</t>
  </si>
  <si>
    <t>5:54:57,12</t>
  </si>
  <si>
    <t>156: Joan Tulett</t>
  </si>
  <si>
    <t>5:57:54,48</t>
  </si>
  <si>
    <t>141: Margaret Collins</t>
  </si>
  <si>
    <t>6:04:55,95</t>
  </si>
  <si>
    <t>150: Lesley Mason</t>
  </si>
  <si>
    <t>6:07:25,37</t>
  </si>
  <si>
    <t>151: Leanne Perkins</t>
  </si>
  <si>
    <t>6:18:50,06</t>
  </si>
  <si>
    <t>196: Stephen Lewis</t>
  </si>
  <si>
    <t>6:51:49,28</t>
  </si>
  <si>
    <t>146: Olivia-Rose Green</t>
  </si>
  <si>
    <t>6:55:21,15</t>
  </si>
  <si>
    <t>157: Kim Westcott</t>
  </si>
  <si>
    <t>6:57:04,67</t>
  </si>
  <si>
    <t>152: Kye Porritt</t>
  </si>
  <si>
    <t>8:26:26,58</t>
  </si>
  <si>
    <t>147: Barbara Jolley</t>
  </si>
  <si>
    <t>8:26:27,56</t>
  </si>
  <si>
    <t>Time</t>
  </si>
  <si>
    <t>AG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</si>
</sst>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 &quot;&quot;$&quot;#,##0.00&quot; &quot;;&quot;-&quot;&quot;$&quot;#,##0.00&quot; &quot;;&quot; &quot;&quot;$&quot;&quot;-&quot;00&quot; &quot;;&quot; &quot;@&quot; &quot;"/>
    <numFmt numFmtId="165" formatCode="&quot; $&quot;#,##0.00&quot; &quot;;&quot;-$&quot;#,##0.00&quot; &quot;;&quot; $-&quot;#&quot; &quot;;&quot; &quot;@&quot; &quot;"/>
    <numFmt numFmtId="166" formatCode="[$$-C09]#,##0.00;[Red]&quot;-&quot;[$$-C09]#,##0.00"/>
    <numFmt numFmtId="167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5F5F5F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2"/>
      <color rgb="FF5F5F5F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CC3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/>
      <bottom style="medium">
        <color rgb="FFDDDDDD"/>
      </bottom>
      <diagonal/>
    </border>
  </borders>
  <cellStyleXfs count="1044">
    <xf numFmtId="0" fontId="0" fillId="0" borderId="0"/>
    <xf numFmtId="0" fontId="2" fillId="0" borderId="0"/>
    <xf numFmtId="0" fontId="5" fillId="4" borderId="0" applyNumberFormat="0" applyBorder="0" applyAlignment="0" applyProtection="0"/>
    <xf numFmtId="0" fontId="6" fillId="5" borderId="0" applyNumberFormat="0" applyFont="0" applyBorder="0" applyAlignment="0" applyProtection="0"/>
    <xf numFmtId="0" fontId="6" fillId="5" borderId="0" applyNumberFormat="0" applyFont="0" applyBorder="0" applyProtection="0"/>
    <xf numFmtId="0" fontId="5" fillId="4" borderId="0" applyNumberFormat="0" applyBorder="0" applyAlignment="0" applyProtection="0"/>
    <xf numFmtId="0" fontId="6" fillId="5" borderId="0" applyNumberFormat="0" applyFont="0" applyBorder="0" applyAlignment="0" applyProtection="0"/>
    <xf numFmtId="0" fontId="6" fillId="5" borderId="0" applyNumberFormat="0" applyFont="0" applyBorder="0" applyProtection="0"/>
    <xf numFmtId="0" fontId="5" fillId="4" borderId="0" applyNumberFormat="0" applyBorder="0" applyAlignment="0" applyProtection="0"/>
    <xf numFmtId="0" fontId="6" fillId="5" borderId="0" applyNumberFormat="0" applyFont="0" applyBorder="0" applyAlignment="0" applyProtection="0"/>
    <xf numFmtId="0" fontId="6" fillId="5" borderId="0" applyNumberFormat="0" applyFont="0" applyBorder="0" applyProtection="0"/>
    <xf numFmtId="0" fontId="5" fillId="4" borderId="0" applyNumberFormat="0" applyBorder="0" applyAlignment="0" applyProtection="0"/>
    <xf numFmtId="0" fontId="6" fillId="5" borderId="0" applyNumberFormat="0" applyFont="0" applyBorder="0" applyAlignment="0" applyProtection="0"/>
    <xf numFmtId="0" fontId="6" fillId="5" borderId="0" applyNumberFormat="0" applyFont="0" applyBorder="0" applyProtection="0"/>
    <xf numFmtId="0" fontId="5" fillId="6" borderId="0" applyNumberFormat="0" applyBorder="0" applyAlignment="0" applyProtection="0"/>
    <xf numFmtId="0" fontId="6" fillId="7" borderId="0" applyNumberFormat="0" applyFont="0" applyBorder="0" applyAlignment="0" applyProtection="0"/>
    <xf numFmtId="0" fontId="6" fillId="7" borderId="0" applyNumberFormat="0" applyFont="0" applyBorder="0" applyProtection="0"/>
    <xf numFmtId="0" fontId="5" fillId="6" borderId="0" applyNumberFormat="0" applyBorder="0" applyAlignment="0" applyProtection="0"/>
    <xf numFmtId="0" fontId="6" fillId="7" borderId="0" applyNumberFormat="0" applyFont="0" applyBorder="0" applyAlignment="0" applyProtection="0"/>
    <xf numFmtId="0" fontId="6" fillId="7" borderId="0" applyNumberFormat="0" applyFont="0" applyBorder="0" applyProtection="0"/>
    <xf numFmtId="0" fontId="5" fillId="6" borderId="0" applyNumberFormat="0" applyBorder="0" applyAlignment="0" applyProtection="0"/>
    <xf numFmtId="0" fontId="6" fillId="7" borderId="0" applyNumberFormat="0" applyFont="0" applyBorder="0" applyAlignment="0" applyProtection="0"/>
    <xf numFmtId="0" fontId="6" fillId="7" borderId="0" applyNumberFormat="0" applyFont="0" applyBorder="0" applyProtection="0"/>
    <xf numFmtId="0" fontId="5" fillId="6" borderId="0" applyNumberFormat="0" applyBorder="0" applyAlignment="0" applyProtection="0"/>
    <xf numFmtId="0" fontId="6" fillId="7" borderId="0" applyNumberFormat="0" applyFont="0" applyBorder="0" applyAlignment="0" applyProtection="0"/>
    <xf numFmtId="0" fontId="6" fillId="7" borderId="0" applyNumberFormat="0" applyFont="0" applyBorder="0" applyProtection="0"/>
    <xf numFmtId="0" fontId="5" fillId="8" borderId="0" applyNumberFormat="0" applyBorder="0" applyAlignment="0" applyProtection="0"/>
    <xf numFmtId="0" fontId="6" fillId="9" borderId="0" applyNumberFormat="0" applyFont="0" applyBorder="0" applyAlignment="0" applyProtection="0"/>
    <xf numFmtId="0" fontId="6" fillId="9" borderId="0" applyNumberFormat="0" applyFont="0" applyBorder="0" applyProtection="0"/>
    <xf numFmtId="0" fontId="5" fillId="8" borderId="0" applyNumberFormat="0" applyBorder="0" applyAlignment="0" applyProtection="0"/>
    <xf numFmtId="0" fontId="6" fillId="9" borderId="0" applyNumberFormat="0" applyFont="0" applyBorder="0" applyAlignment="0" applyProtection="0"/>
    <xf numFmtId="0" fontId="6" fillId="9" borderId="0" applyNumberFormat="0" applyFont="0" applyBorder="0" applyProtection="0"/>
    <xf numFmtId="0" fontId="5" fillId="8" borderId="0" applyNumberFormat="0" applyBorder="0" applyAlignment="0" applyProtection="0"/>
    <xf numFmtId="0" fontId="6" fillId="9" borderId="0" applyNumberFormat="0" applyFont="0" applyBorder="0" applyAlignment="0" applyProtection="0"/>
    <xf numFmtId="0" fontId="6" fillId="9" borderId="0" applyNumberFormat="0" applyFont="0" applyBorder="0" applyProtection="0"/>
    <xf numFmtId="0" fontId="5" fillId="8" borderId="0" applyNumberFormat="0" applyBorder="0" applyAlignment="0" applyProtection="0"/>
    <xf numFmtId="0" fontId="6" fillId="9" borderId="0" applyNumberFormat="0" applyFont="0" applyBorder="0" applyAlignment="0" applyProtection="0"/>
    <xf numFmtId="0" fontId="6" fillId="9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2" borderId="0" applyNumberFormat="0" applyBorder="0" applyAlignment="0" applyProtection="0"/>
    <xf numFmtId="0" fontId="6" fillId="13" borderId="0" applyNumberFormat="0" applyFont="0" applyBorder="0" applyAlignment="0" applyProtection="0"/>
    <xf numFmtId="0" fontId="6" fillId="13" borderId="0" applyNumberFormat="0" applyFont="0" applyBorder="0" applyProtection="0"/>
    <xf numFmtId="0" fontId="5" fillId="12" borderId="0" applyNumberFormat="0" applyBorder="0" applyAlignment="0" applyProtection="0"/>
    <xf numFmtId="0" fontId="6" fillId="13" borderId="0" applyNumberFormat="0" applyFont="0" applyBorder="0" applyAlignment="0" applyProtection="0"/>
    <xf numFmtId="0" fontId="6" fillId="13" borderId="0" applyNumberFormat="0" applyFont="0" applyBorder="0" applyProtection="0"/>
    <xf numFmtId="0" fontId="5" fillId="12" borderId="0" applyNumberFormat="0" applyBorder="0" applyAlignment="0" applyProtection="0"/>
    <xf numFmtId="0" fontId="6" fillId="13" borderId="0" applyNumberFormat="0" applyFont="0" applyBorder="0" applyAlignment="0" applyProtection="0"/>
    <xf numFmtId="0" fontId="6" fillId="13" borderId="0" applyNumberFormat="0" applyFont="0" applyBorder="0" applyProtection="0"/>
    <xf numFmtId="0" fontId="5" fillId="12" borderId="0" applyNumberFormat="0" applyBorder="0" applyAlignment="0" applyProtection="0"/>
    <xf numFmtId="0" fontId="6" fillId="13" borderId="0" applyNumberFormat="0" applyFont="0" applyBorder="0" applyAlignment="0" applyProtection="0"/>
    <xf numFmtId="0" fontId="6" fillId="13" borderId="0" applyNumberFormat="0" applyFont="0" applyBorder="0" applyProtection="0"/>
    <xf numFmtId="0" fontId="5" fillId="14" borderId="0" applyNumberFormat="0" applyBorder="0" applyAlignment="0" applyProtection="0"/>
    <xf numFmtId="0" fontId="6" fillId="15" borderId="0" applyNumberFormat="0" applyFont="0" applyBorder="0" applyAlignment="0" applyProtection="0"/>
    <xf numFmtId="0" fontId="6" fillId="15" borderId="0" applyNumberFormat="0" applyFont="0" applyBorder="0" applyProtection="0"/>
    <xf numFmtId="0" fontId="5" fillId="14" borderId="0" applyNumberFormat="0" applyBorder="0" applyAlignment="0" applyProtection="0"/>
    <xf numFmtId="0" fontId="6" fillId="15" borderId="0" applyNumberFormat="0" applyFont="0" applyBorder="0" applyAlignment="0" applyProtection="0"/>
    <xf numFmtId="0" fontId="6" fillId="15" borderId="0" applyNumberFormat="0" applyFont="0" applyBorder="0" applyProtection="0"/>
    <xf numFmtId="0" fontId="5" fillId="14" borderId="0" applyNumberFormat="0" applyBorder="0" applyAlignment="0" applyProtection="0"/>
    <xf numFmtId="0" fontId="6" fillId="15" borderId="0" applyNumberFormat="0" applyFont="0" applyBorder="0" applyAlignment="0" applyProtection="0"/>
    <xf numFmtId="0" fontId="6" fillId="15" borderId="0" applyNumberFormat="0" applyFont="0" applyBorder="0" applyProtection="0"/>
    <xf numFmtId="0" fontId="5" fillId="14" borderId="0" applyNumberFormat="0" applyBorder="0" applyAlignment="0" applyProtection="0"/>
    <xf numFmtId="0" fontId="6" fillId="15" borderId="0" applyNumberFormat="0" applyFont="0" applyBorder="0" applyAlignment="0" applyProtection="0"/>
    <xf numFmtId="0" fontId="6" fillId="15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8" borderId="0" applyNumberFormat="0" applyBorder="0" applyAlignment="0" applyProtection="0"/>
    <xf numFmtId="0" fontId="6" fillId="19" borderId="0" applyNumberFormat="0" applyFont="0" applyBorder="0" applyAlignment="0" applyProtection="0"/>
    <xf numFmtId="0" fontId="6" fillId="19" borderId="0" applyNumberFormat="0" applyFont="0" applyBorder="0" applyProtection="0"/>
    <xf numFmtId="0" fontId="5" fillId="18" borderId="0" applyNumberFormat="0" applyBorder="0" applyAlignment="0" applyProtection="0"/>
    <xf numFmtId="0" fontId="6" fillId="19" borderId="0" applyNumberFormat="0" applyFont="0" applyBorder="0" applyAlignment="0" applyProtection="0"/>
    <xf numFmtId="0" fontId="6" fillId="19" borderId="0" applyNumberFormat="0" applyFont="0" applyBorder="0" applyProtection="0"/>
    <xf numFmtId="0" fontId="5" fillId="18" borderId="0" applyNumberFormat="0" applyBorder="0" applyAlignment="0" applyProtection="0"/>
    <xf numFmtId="0" fontId="6" fillId="19" borderId="0" applyNumberFormat="0" applyFont="0" applyBorder="0" applyAlignment="0" applyProtection="0"/>
    <xf numFmtId="0" fontId="6" fillId="19" borderId="0" applyNumberFormat="0" applyFont="0" applyBorder="0" applyProtection="0"/>
    <xf numFmtId="0" fontId="5" fillId="18" borderId="0" applyNumberFormat="0" applyBorder="0" applyAlignment="0" applyProtection="0"/>
    <xf numFmtId="0" fontId="6" fillId="19" borderId="0" applyNumberFormat="0" applyFont="0" applyBorder="0" applyAlignment="0" applyProtection="0"/>
    <xf numFmtId="0" fontId="6" fillId="19" borderId="0" applyNumberFormat="0" applyFont="0" applyBorder="0" applyProtection="0"/>
    <xf numFmtId="0" fontId="5" fillId="20" borderId="0" applyNumberForma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Protection="0"/>
    <xf numFmtId="0" fontId="5" fillId="20" borderId="0" applyNumberForma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Protection="0"/>
    <xf numFmtId="0" fontId="5" fillId="20" borderId="0" applyNumberForma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Protection="0"/>
    <xf numFmtId="0" fontId="5" fillId="20" borderId="0" applyNumberForma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0" borderId="0" applyNumberFormat="0" applyBorder="0" applyAlignment="0" applyProtection="0"/>
    <xf numFmtId="0" fontId="6" fillId="11" borderId="0" applyNumberFormat="0" applyFont="0" applyBorder="0" applyAlignment="0" applyProtection="0"/>
    <xf numFmtId="0" fontId="6" fillId="11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16" borderId="0" applyNumberFormat="0" applyBorder="0" applyAlignment="0" applyProtection="0"/>
    <xf numFmtId="0" fontId="6" fillId="17" borderId="0" applyNumberFormat="0" applyFont="0" applyBorder="0" applyAlignment="0" applyProtection="0"/>
    <xf numFmtId="0" fontId="6" fillId="17" borderId="0" applyNumberFormat="0" applyFont="0" applyBorder="0" applyProtection="0"/>
    <xf numFmtId="0" fontId="5" fillId="22" borderId="0" applyNumberFormat="0" applyBorder="0" applyAlignment="0" applyProtection="0"/>
    <xf numFmtId="0" fontId="6" fillId="23" borderId="0" applyNumberFormat="0" applyFont="0" applyBorder="0" applyAlignment="0" applyProtection="0"/>
    <xf numFmtId="0" fontId="6" fillId="23" borderId="0" applyNumberFormat="0" applyFont="0" applyBorder="0" applyProtection="0"/>
    <xf numFmtId="0" fontId="5" fillId="22" borderId="0" applyNumberFormat="0" applyBorder="0" applyAlignment="0" applyProtection="0"/>
    <xf numFmtId="0" fontId="6" fillId="23" borderId="0" applyNumberFormat="0" applyFont="0" applyBorder="0" applyAlignment="0" applyProtection="0"/>
    <xf numFmtId="0" fontId="6" fillId="23" borderId="0" applyNumberFormat="0" applyFont="0" applyBorder="0" applyProtection="0"/>
    <xf numFmtId="0" fontId="5" fillId="22" borderId="0" applyNumberFormat="0" applyBorder="0" applyAlignment="0" applyProtection="0"/>
    <xf numFmtId="0" fontId="6" fillId="23" borderId="0" applyNumberFormat="0" applyFont="0" applyBorder="0" applyAlignment="0" applyProtection="0"/>
    <xf numFmtId="0" fontId="6" fillId="23" borderId="0" applyNumberFormat="0" applyFont="0" applyBorder="0" applyProtection="0"/>
    <xf numFmtId="0" fontId="5" fillId="22" borderId="0" applyNumberFormat="0" applyBorder="0" applyAlignment="0" applyProtection="0"/>
    <xf numFmtId="0" fontId="6" fillId="23" borderId="0" applyNumberFormat="0" applyFont="0" applyBorder="0" applyAlignment="0" applyProtection="0"/>
    <xf numFmtId="0" fontId="6" fillId="23" borderId="0" applyNumberFormat="0" applyFont="0" applyBorder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Protection="0"/>
    <xf numFmtId="0" fontId="11" fillId="40" borderId="2" applyNumberFormat="0" applyAlignment="0" applyProtection="0"/>
    <xf numFmtId="0" fontId="12" fillId="41" borderId="3" applyNumberFormat="0" applyAlignment="0" applyProtection="0"/>
    <xf numFmtId="0" fontId="12" fillId="41" borderId="3" applyNumberFormat="0" applyProtection="0"/>
    <xf numFmtId="0" fontId="11" fillId="40" borderId="2" applyNumberFormat="0" applyAlignment="0" applyProtection="0"/>
    <xf numFmtId="0" fontId="12" fillId="41" borderId="3" applyNumberFormat="0" applyAlignment="0" applyProtection="0"/>
    <xf numFmtId="0" fontId="12" fillId="41" borderId="3" applyNumberFormat="0" applyProtection="0"/>
    <xf numFmtId="0" fontId="11" fillId="40" borderId="2" applyNumberFormat="0" applyAlignment="0" applyProtection="0"/>
    <xf numFmtId="0" fontId="12" fillId="41" borderId="3" applyNumberFormat="0" applyAlignment="0" applyProtection="0"/>
    <xf numFmtId="0" fontId="12" fillId="41" borderId="3" applyNumberFormat="0" applyProtection="0"/>
    <xf numFmtId="0" fontId="11" fillId="40" borderId="2" applyNumberFormat="0" applyAlignment="0" applyProtection="0"/>
    <xf numFmtId="0" fontId="12" fillId="41" borderId="3" applyNumberFormat="0" applyAlignment="0" applyProtection="0"/>
    <xf numFmtId="0" fontId="12" fillId="41" borderId="3" applyNumberForma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6" applyNumberForma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6" applyNumberForma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6" applyNumberForma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6" applyNumberForma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Protection="0"/>
    <xf numFmtId="0" fontId="19" fillId="0" borderId="0" applyNumberFormat="0" applyBorder="0" applyProtection="0">
      <alignment horizontal="center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9" applyNumberForma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9" applyNumberForma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9" applyNumberForma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9" applyNumberForma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2" applyNumberForma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2" applyNumberForma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2" applyNumberForma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2" applyNumberForma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Border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Border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Border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Border="0" applyProtection="0"/>
    <xf numFmtId="0" fontId="19" fillId="0" borderId="0" applyNumberFormat="0" applyBorder="0" applyProtection="0">
      <alignment horizontal="center" textRotation="9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Border="0" applyProtection="0"/>
    <xf numFmtId="0" fontId="28" fillId="14" borderId="2" applyNumberFormat="0" applyAlignment="0" applyProtection="0"/>
    <xf numFmtId="0" fontId="29" fillId="15" borderId="3" applyNumberFormat="0" applyAlignment="0" applyProtection="0"/>
    <xf numFmtId="0" fontId="29" fillId="15" borderId="3" applyNumberFormat="0" applyProtection="0"/>
    <xf numFmtId="0" fontId="28" fillId="14" borderId="2" applyNumberFormat="0" applyAlignment="0" applyProtection="0"/>
    <xf numFmtId="0" fontId="29" fillId="15" borderId="3" applyNumberFormat="0" applyAlignment="0" applyProtection="0"/>
    <xf numFmtId="0" fontId="29" fillId="15" borderId="3" applyNumberFormat="0" applyProtection="0"/>
    <xf numFmtId="0" fontId="28" fillId="14" borderId="2" applyNumberFormat="0" applyAlignment="0" applyProtection="0"/>
    <xf numFmtId="0" fontId="29" fillId="15" borderId="3" applyNumberFormat="0" applyAlignment="0" applyProtection="0"/>
    <xf numFmtId="0" fontId="29" fillId="15" borderId="3" applyNumberFormat="0" applyProtection="0"/>
    <xf numFmtId="0" fontId="28" fillId="14" borderId="2" applyNumberFormat="0" applyAlignment="0" applyProtection="0"/>
    <xf numFmtId="0" fontId="29" fillId="15" borderId="3" applyNumberFormat="0" applyAlignment="0" applyProtection="0"/>
    <xf numFmtId="0" fontId="29" fillId="15" borderId="3" applyNumberForma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8" applyNumberForma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8" applyNumberForma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8" applyNumberForma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8" applyNumberForma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34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35" fillId="0" borderId="0">
      <alignment vertical="top"/>
    </xf>
    <xf numFmtId="0" fontId="34" fillId="0" borderId="0" applyNumberFormat="0" applyBorder="0" applyProtection="0">
      <alignment vertical="top"/>
    </xf>
    <xf numFmtId="0" fontId="34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35" fillId="0" borderId="0">
      <alignment vertical="top"/>
    </xf>
    <xf numFmtId="0" fontId="34" fillId="0" borderId="0" applyNumberFormat="0" applyBorder="0" applyProtection="0">
      <alignment vertical="top"/>
    </xf>
    <xf numFmtId="0" fontId="34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34" fillId="0" borderId="0" applyNumberFormat="0" applyBorder="0" applyProtection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2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2" fillId="46" borderId="19" applyNumberFormat="0" applyFont="0" applyAlignment="0" applyProtection="0"/>
    <xf numFmtId="0" fontId="6" fillId="47" borderId="20" applyNumberFormat="0" applyFont="0" applyAlignment="0" applyProtection="0"/>
    <xf numFmtId="0" fontId="6" fillId="47" borderId="20" applyNumberFormat="0" applyFont="0" applyProtection="0"/>
    <xf numFmtId="0" fontId="36" fillId="40" borderId="21" applyNumberFormat="0" applyAlignment="0" applyProtection="0"/>
    <xf numFmtId="0" fontId="37" fillId="41" borderId="22" applyNumberFormat="0" applyAlignment="0" applyProtection="0"/>
    <xf numFmtId="0" fontId="37" fillId="41" borderId="22" applyNumberFormat="0" applyProtection="0"/>
    <xf numFmtId="0" fontId="36" fillId="40" borderId="21" applyNumberFormat="0" applyAlignment="0" applyProtection="0"/>
    <xf numFmtId="0" fontId="37" fillId="41" borderId="22" applyNumberFormat="0" applyAlignment="0" applyProtection="0"/>
    <xf numFmtId="0" fontId="37" fillId="41" borderId="22" applyNumberFormat="0" applyProtection="0"/>
    <xf numFmtId="0" fontId="36" fillId="40" borderId="21" applyNumberFormat="0" applyAlignment="0" applyProtection="0"/>
    <xf numFmtId="0" fontId="37" fillId="41" borderId="22" applyNumberFormat="0" applyAlignment="0" applyProtection="0"/>
    <xf numFmtId="0" fontId="37" fillId="41" borderId="22" applyNumberFormat="0" applyProtection="0"/>
    <xf numFmtId="0" fontId="36" fillId="40" borderId="21" applyNumberFormat="0" applyAlignment="0" applyProtection="0"/>
    <xf numFmtId="0" fontId="37" fillId="41" borderId="22" applyNumberFormat="0" applyAlignment="0" applyProtection="0"/>
    <xf numFmtId="0" fontId="37" fillId="41" borderId="22" applyNumberForma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6" fillId="0" borderId="0" applyFont="0" applyFill="0" applyBorder="0" applyAlignment="0" applyProtection="0"/>
    <xf numFmtId="9" fontId="6" fillId="0" borderId="0" applyFont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Border="0" applyProtection="0"/>
    <xf numFmtId="166" fontId="38" fillId="0" borderId="0" applyBorder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5" applyNumberForma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5" applyNumberForma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5" applyNumberForma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5" applyNumberForma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Protection="0"/>
  </cellStyleXfs>
  <cellXfs count="42">
    <xf numFmtId="0" fontId="0" fillId="0" borderId="0" xfId="0"/>
    <xf numFmtId="0" fontId="3" fillId="0" borderId="1" xfId="1" applyFont="1" applyBorder="1" applyAlignment="1">
      <alignment horizontal="center"/>
    </xf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2" fillId="0" borderId="1" xfId="1" applyBorder="1"/>
    <xf numFmtId="0" fontId="2" fillId="0" borderId="0" xfId="1" applyAlignment="1">
      <alignment horizontal="center"/>
    </xf>
    <xf numFmtId="0" fontId="0" fillId="2" borderId="0" xfId="0" applyFill="1"/>
    <xf numFmtId="0" fontId="45" fillId="2" borderId="26" xfId="0" applyFont="1" applyFill="1" applyBorder="1" applyAlignment="1">
      <alignment horizontal="left" vertical="center" wrapText="1"/>
    </xf>
    <xf numFmtId="21" fontId="45" fillId="2" borderId="26" xfId="0" applyNumberFormat="1" applyFont="1" applyFill="1" applyBorder="1" applyAlignment="1">
      <alignment horizontal="left" vertical="center" wrapText="1"/>
    </xf>
    <xf numFmtId="0" fontId="45" fillId="2" borderId="26" xfId="0" applyFont="1" applyFill="1" applyBorder="1" applyAlignment="1">
      <alignment vertical="center" wrapText="1"/>
    </xf>
    <xf numFmtId="0" fontId="45" fillId="2" borderId="26" xfId="0" applyFont="1" applyFill="1" applyBorder="1" applyAlignment="1">
      <alignment horizontal="left" vertical="center" wrapText="1" indent="2"/>
    </xf>
    <xf numFmtId="0" fontId="45" fillId="48" borderId="26" xfId="0" applyFont="1" applyFill="1" applyBorder="1" applyAlignment="1">
      <alignment horizontal="left" vertical="center" wrapText="1" indent="2"/>
    </xf>
    <xf numFmtId="0" fontId="45" fillId="48" borderId="26" xfId="0" applyFont="1" applyFill="1" applyBorder="1" applyAlignment="1">
      <alignment horizontal="left" vertical="center" wrapText="1"/>
    </xf>
    <xf numFmtId="21" fontId="45" fillId="48" borderId="26" xfId="0" applyNumberFormat="1" applyFont="1" applyFill="1" applyBorder="1" applyAlignment="1">
      <alignment horizontal="left" vertical="center" wrapText="1"/>
    </xf>
    <xf numFmtId="0" fontId="45" fillId="48" borderId="26" xfId="0" applyFont="1" applyFill="1" applyBorder="1" applyAlignment="1">
      <alignment vertical="center" wrapText="1"/>
    </xf>
    <xf numFmtId="0" fontId="45" fillId="2" borderId="26" xfId="0" applyFont="1" applyFill="1" applyBorder="1" applyAlignment="1">
      <alignment horizontal="center" vertical="center" wrapText="1"/>
    </xf>
    <xf numFmtId="0" fontId="45" fillId="48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6" fontId="45" fillId="2" borderId="26" xfId="0" applyNumberFormat="1" applyFont="1" applyFill="1" applyBorder="1" applyAlignment="1">
      <alignment horizontal="left" vertical="center" wrapText="1"/>
    </xf>
    <xf numFmtId="1" fontId="45" fillId="2" borderId="26" xfId="0" applyNumberFormat="1" applyFont="1" applyFill="1" applyBorder="1" applyAlignment="1">
      <alignment horizontal="left" vertical="center" wrapText="1"/>
    </xf>
    <xf numFmtId="167" fontId="45" fillId="2" borderId="26" xfId="0" applyNumberFormat="1" applyFont="1" applyFill="1" applyBorder="1" applyAlignment="1">
      <alignment horizontal="left" vertical="center" wrapText="1"/>
    </xf>
    <xf numFmtId="167" fontId="45" fillId="2" borderId="1" xfId="0" applyNumberFormat="1" applyFont="1" applyFill="1" applyBorder="1" applyAlignment="1">
      <alignment horizontal="left" vertical="center" wrapText="1"/>
    </xf>
    <xf numFmtId="167" fontId="45" fillId="3" borderId="1" xfId="0" applyNumberFormat="1" applyFont="1" applyFill="1" applyBorder="1" applyAlignment="1">
      <alignment horizontal="left" vertical="center" wrapText="1"/>
    </xf>
    <xf numFmtId="1" fontId="2" fillId="0" borderId="0" xfId="1" applyNumberFormat="1"/>
    <xf numFmtId="0" fontId="0" fillId="0" borderId="0" xfId="0"/>
    <xf numFmtId="14" fontId="0" fillId="0" borderId="0" xfId="0" applyNumberFormat="1"/>
    <xf numFmtId="0" fontId="3" fillId="0" borderId="1" xfId="1" applyFont="1" applyBorder="1" applyAlignment="1">
      <alignment horizontal="left"/>
    </xf>
    <xf numFmtId="0" fontId="3" fillId="0" borderId="1" xfId="1" applyNumberFormat="1" applyFont="1" applyBorder="1" applyAlignment="1">
      <alignment horizontal="left"/>
    </xf>
    <xf numFmtId="0" fontId="2" fillId="0" borderId="1" xfId="1" applyBorder="1" applyAlignment="1">
      <alignment horizontal="left"/>
    </xf>
    <xf numFmtId="15" fontId="4" fillId="2" borderId="1" xfId="1" applyNumberFormat="1" applyFont="1" applyFill="1" applyBorder="1" applyAlignment="1">
      <alignment horizontal="left" vertical="center" wrapText="1"/>
    </xf>
    <xf numFmtId="0" fontId="2" fillId="0" borderId="0" xfId="1" applyAlignment="1">
      <alignment horizontal="left"/>
    </xf>
    <xf numFmtId="0" fontId="0" fillId="0" borderId="1" xfId="0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8" borderId="1" xfId="0" applyFont="1" applyFill="1" applyBorder="1" applyAlignment="1">
      <alignment horizontal="left" vertical="center" wrapText="1" indent="1"/>
    </xf>
    <xf numFmtId="0" fontId="4" fillId="48" borderId="1" xfId="0" applyFont="1" applyFill="1" applyBorder="1" applyAlignment="1">
      <alignment horizontal="center" vertical="center" wrapText="1"/>
    </xf>
    <xf numFmtId="0" fontId="4" fillId="48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</cellXfs>
  <cellStyles count="1044">
    <cellStyle name="20% - Accent1 2" xfId="2"/>
    <cellStyle name="20% - Accent1 2 2" xfId="3"/>
    <cellStyle name="20% - Accent1 2 3" xfId="4"/>
    <cellStyle name="20% - Accent1 3" xfId="5"/>
    <cellStyle name="20% - Accent1 3 2" xfId="6"/>
    <cellStyle name="20% - Accent1 3 3" xfId="7"/>
    <cellStyle name="20% - Accent1 4" xfId="8"/>
    <cellStyle name="20% - Accent1 4 2" xfId="9"/>
    <cellStyle name="20% - Accent1 4 3" xfId="10"/>
    <cellStyle name="20% - Accent1 5" xfId="11"/>
    <cellStyle name="20% - Accent1 5 2" xfId="12"/>
    <cellStyle name="20% - Accent1 5 3" xfId="13"/>
    <cellStyle name="20% - Accent2 2" xfId="14"/>
    <cellStyle name="20% - Accent2 2 2" xfId="15"/>
    <cellStyle name="20% - Accent2 2 3" xfId="16"/>
    <cellStyle name="20% - Accent2 3" xfId="17"/>
    <cellStyle name="20% - Accent2 3 2" xfId="18"/>
    <cellStyle name="20% - Accent2 3 3" xfId="19"/>
    <cellStyle name="20% - Accent2 4" xfId="20"/>
    <cellStyle name="20% - Accent2 4 2" xfId="21"/>
    <cellStyle name="20% - Accent2 4 3" xfId="22"/>
    <cellStyle name="20% - Accent2 5" xfId="23"/>
    <cellStyle name="20% - Accent2 5 2" xfId="24"/>
    <cellStyle name="20% - Accent2 5 3" xfId="25"/>
    <cellStyle name="20% - Accent3 2" xfId="26"/>
    <cellStyle name="20% - Accent3 2 2" xfId="27"/>
    <cellStyle name="20% - Accent3 2 3" xfId="28"/>
    <cellStyle name="20% - Accent3 3" xfId="29"/>
    <cellStyle name="20% - Accent3 3 2" xfId="30"/>
    <cellStyle name="20% - Accent3 3 3" xfId="31"/>
    <cellStyle name="20% - Accent3 4" xfId="32"/>
    <cellStyle name="20% - Accent3 4 2" xfId="33"/>
    <cellStyle name="20% - Accent3 4 3" xfId="34"/>
    <cellStyle name="20% - Accent3 5" xfId="35"/>
    <cellStyle name="20% - Accent3 5 2" xfId="36"/>
    <cellStyle name="20% - Accent3 5 3" xfId="37"/>
    <cellStyle name="20% - Accent4 2" xfId="38"/>
    <cellStyle name="20% - Accent4 2 2" xfId="39"/>
    <cellStyle name="20% - Accent4 2 3" xfId="40"/>
    <cellStyle name="20% - Accent4 3" xfId="41"/>
    <cellStyle name="20% - Accent4 3 2" xfId="42"/>
    <cellStyle name="20% - Accent4 3 3" xfId="43"/>
    <cellStyle name="20% - Accent4 4" xfId="44"/>
    <cellStyle name="20% - Accent4 4 2" xfId="45"/>
    <cellStyle name="20% - Accent4 4 3" xfId="46"/>
    <cellStyle name="20% - Accent4 5" xfId="47"/>
    <cellStyle name="20% - Accent4 5 2" xfId="48"/>
    <cellStyle name="20% - Accent4 5 3" xfId="49"/>
    <cellStyle name="20% - Accent5 2" xfId="50"/>
    <cellStyle name="20% - Accent5 2 2" xfId="51"/>
    <cellStyle name="20% - Accent5 2 3" xfId="52"/>
    <cellStyle name="20% - Accent5 3" xfId="53"/>
    <cellStyle name="20% - Accent5 3 2" xfId="54"/>
    <cellStyle name="20% - Accent5 3 3" xfId="55"/>
    <cellStyle name="20% - Accent5 4" xfId="56"/>
    <cellStyle name="20% - Accent5 4 2" xfId="57"/>
    <cellStyle name="20% - Accent5 4 3" xfId="58"/>
    <cellStyle name="20% - Accent5 5" xfId="59"/>
    <cellStyle name="20% - Accent5 5 2" xfId="60"/>
    <cellStyle name="20% - Accent5 5 3" xfId="61"/>
    <cellStyle name="20% - Accent6 2" xfId="62"/>
    <cellStyle name="20% - Accent6 2 2" xfId="63"/>
    <cellStyle name="20% - Accent6 2 3" xfId="64"/>
    <cellStyle name="20% - Accent6 3" xfId="65"/>
    <cellStyle name="20% - Accent6 3 2" xfId="66"/>
    <cellStyle name="20% - Accent6 3 3" xfId="67"/>
    <cellStyle name="20% - Accent6 4" xfId="68"/>
    <cellStyle name="20% - Accent6 4 2" xfId="69"/>
    <cellStyle name="20% - Accent6 4 3" xfId="70"/>
    <cellStyle name="20% - Accent6 5" xfId="71"/>
    <cellStyle name="20% - Accent6 5 2" xfId="72"/>
    <cellStyle name="20% - Accent6 5 3" xfId="73"/>
    <cellStyle name="40% - Accent1 2" xfId="74"/>
    <cellStyle name="40% - Accent1 2 2" xfId="75"/>
    <cellStyle name="40% - Accent1 2 3" xfId="76"/>
    <cellStyle name="40% - Accent1 3" xfId="77"/>
    <cellStyle name="40% - Accent1 3 2" xfId="78"/>
    <cellStyle name="40% - Accent1 3 3" xfId="79"/>
    <cellStyle name="40% - Accent1 4" xfId="80"/>
    <cellStyle name="40% - Accent1 4 2" xfId="81"/>
    <cellStyle name="40% - Accent1 4 3" xfId="82"/>
    <cellStyle name="40% - Accent1 5" xfId="83"/>
    <cellStyle name="40% - Accent1 5 2" xfId="84"/>
    <cellStyle name="40% - Accent1 5 3" xfId="85"/>
    <cellStyle name="40% - Accent2 2" xfId="86"/>
    <cellStyle name="40% - Accent2 2 2" xfId="87"/>
    <cellStyle name="40% - Accent2 2 3" xfId="88"/>
    <cellStyle name="40% - Accent2 3" xfId="89"/>
    <cellStyle name="40% - Accent2 3 2" xfId="90"/>
    <cellStyle name="40% - Accent2 3 3" xfId="91"/>
    <cellStyle name="40% - Accent2 4" xfId="92"/>
    <cellStyle name="40% - Accent2 4 2" xfId="93"/>
    <cellStyle name="40% - Accent2 4 3" xfId="94"/>
    <cellStyle name="40% - Accent2 5" xfId="95"/>
    <cellStyle name="40% - Accent2 5 2" xfId="96"/>
    <cellStyle name="40% - Accent2 5 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3 3" xfId="103"/>
    <cellStyle name="40% - Accent3 4" xfId="104"/>
    <cellStyle name="40% - Accent3 4 2" xfId="105"/>
    <cellStyle name="40% - Accent3 4 3" xfId="106"/>
    <cellStyle name="40% - Accent3 5" xfId="107"/>
    <cellStyle name="40% - Accent3 5 2" xfId="108"/>
    <cellStyle name="40% - Accent3 5 3" xfId="109"/>
    <cellStyle name="40% - Accent4 2" xfId="110"/>
    <cellStyle name="40% - Accent4 2 2" xfId="111"/>
    <cellStyle name="40% - Accent4 2 3" xfId="112"/>
    <cellStyle name="40% - Accent4 3" xfId="113"/>
    <cellStyle name="40% - Accent4 3 2" xfId="114"/>
    <cellStyle name="40% - Accent4 3 3" xfId="115"/>
    <cellStyle name="40% - Accent4 4" xfId="116"/>
    <cellStyle name="40% - Accent4 4 2" xfId="117"/>
    <cellStyle name="40% - Accent4 4 3" xfId="118"/>
    <cellStyle name="40% - Accent4 5" xfId="119"/>
    <cellStyle name="40% - Accent4 5 2" xfId="120"/>
    <cellStyle name="40% - Accent4 5 3" xfId="121"/>
    <cellStyle name="40% - Accent5 2" xfId="122"/>
    <cellStyle name="40% - Accent5 2 2" xfId="123"/>
    <cellStyle name="40% - Accent5 2 3" xfId="124"/>
    <cellStyle name="40% - Accent5 3" xfId="125"/>
    <cellStyle name="40% - Accent5 3 2" xfId="126"/>
    <cellStyle name="40% - Accent5 3 3" xfId="127"/>
    <cellStyle name="40% - Accent5 4" xfId="128"/>
    <cellStyle name="40% - Accent5 4 2" xfId="129"/>
    <cellStyle name="40% - Accent5 4 3" xfId="130"/>
    <cellStyle name="40% - Accent5 5" xfId="131"/>
    <cellStyle name="40% - Accent5 5 2" xfId="132"/>
    <cellStyle name="40% - Accent5 5 3" xfId="133"/>
    <cellStyle name="40% - Accent6 2" xfId="134"/>
    <cellStyle name="40% - Accent6 2 2" xfId="135"/>
    <cellStyle name="40% - Accent6 2 3" xfId="136"/>
    <cellStyle name="40% - Accent6 3" xfId="137"/>
    <cellStyle name="40% - Accent6 3 2" xfId="138"/>
    <cellStyle name="40% - Accent6 3 3" xfId="139"/>
    <cellStyle name="40% - Accent6 4" xfId="140"/>
    <cellStyle name="40% - Accent6 4 2" xfId="141"/>
    <cellStyle name="40% - Accent6 4 3" xfId="142"/>
    <cellStyle name="40% - Accent6 5" xfId="143"/>
    <cellStyle name="40% - Accent6 5 2" xfId="144"/>
    <cellStyle name="40% - Accent6 5 3" xfId="145"/>
    <cellStyle name="60% - Accent1 2" xfId="146"/>
    <cellStyle name="60% - Accent1 2 2" xfId="147"/>
    <cellStyle name="60% - Accent1 2 3" xfId="148"/>
    <cellStyle name="60% - Accent1 3" xfId="149"/>
    <cellStyle name="60% - Accent1 3 2" xfId="150"/>
    <cellStyle name="60% - Accent1 3 3" xfId="151"/>
    <cellStyle name="60% - Accent1 4" xfId="152"/>
    <cellStyle name="60% - Accent1 4 2" xfId="153"/>
    <cellStyle name="60% - Accent1 4 3" xfId="154"/>
    <cellStyle name="60% - Accent1 5" xfId="155"/>
    <cellStyle name="60% - Accent1 5 2" xfId="156"/>
    <cellStyle name="60% - Accent1 5 3" xfId="157"/>
    <cellStyle name="60% - Accent2 2" xfId="158"/>
    <cellStyle name="60% - Accent2 2 2" xfId="159"/>
    <cellStyle name="60% - Accent2 2 3" xfId="160"/>
    <cellStyle name="60% - Accent2 3" xfId="161"/>
    <cellStyle name="60% - Accent2 3 2" xfId="162"/>
    <cellStyle name="60% - Accent2 3 3" xfId="163"/>
    <cellStyle name="60% - Accent2 4" xfId="164"/>
    <cellStyle name="60% - Accent2 4 2" xfId="165"/>
    <cellStyle name="60% - Accent2 4 3" xfId="166"/>
    <cellStyle name="60% - Accent2 5" xfId="167"/>
    <cellStyle name="60% - Accent2 5 2" xfId="168"/>
    <cellStyle name="60% - Accent2 5 3" xfId="169"/>
    <cellStyle name="60% - Accent3 2" xfId="170"/>
    <cellStyle name="60% - Accent3 2 2" xfId="171"/>
    <cellStyle name="60% - Accent3 2 3" xfId="172"/>
    <cellStyle name="60% - Accent3 3" xfId="173"/>
    <cellStyle name="60% - Accent3 3 2" xfId="174"/>
    <cellStyle name="60% - Accent3 3 3" xfId="175"/>
    <cellStyle name="60% - Accent3 4" xfId="176"/>
    <cellStyle name="60% - Accent3 4 2" xfId="177"/>
    <cellStyle name="60% - Accent3 4 3" xfId="178"/>
    <cellStyle name="60% - Accent3 5" xfId="179"/>
    <cellStyle name="60% - Accent3 5 2" xfId="180"/>
    <cellStyle name="60% - Accent3 5 3" xfId="181"/>
    <cellStyle name="60% - Accent4 2" xfId="182"/>
    <cellStyle name="60% - Accent4 2 2" xfId="183"/>
    <cellStyle name="60% - Accent4 2 3" xfId="184"/>
    <cellStyle name="60% - Accent4 3" xfId="185"/>
    <cellStyle name="60% - Accent4 3 2" xfId="186"/>
    <cellStyle name="60% - Accent4 3 3" xfId="187"/>
    <cellStyle name="60% - Accent4 4" xfId="188"/>
    <cellStyle name="60% - Accent4 4 2" xfId="189"/>
    <cellStyle name="60% - Accent4 4 3" xfId="190"/>
    <cellStyle name="60% - Accent4 5" xfId="191"/>
    <cellStyle name="60% - Accent4 5 2" xfId="192"/>
    <cellStyle name="60% - Accent4 5 3" xfId="193"/>
    <cellStyle name="60% - Accent5 2" xfId="194"/>
    <cellStyle name="60% - Accent5 2 2" xfId="195"/>
    <cellStyle name="60% - Accent5 2 3" xfId="196"/>
    <cellStyle name="60% - Accent5 3" xfId="197"/>
    <cellStyle name="60% - Accent5 3 2" xfId="198"/>
    <cellStyle name="60% - Accent5 3 3" xfId="199"/>
    <cellStyle name="60% - Accent5 4" xfId="200"/>
    <cellStyle name="60% - Accent5 4 2" xfId="201"/>
    <cellStyle name="60% - Accent5 4 3" xfId="202"/>
    <cellStyle name="60% - Accent5 5" xfId="203"/>
    <cellStyle name="60% - Accent5 5 2" xfId="204"/>
    <cellStyle name="60% - Accent5 5 3" xfId="205"/>
    <cellStyle name="60% - Accent6 2" xfId="206"/>
    <cellStyle name="60% - Accent6 2 2" xfId="207"/>
    <cellStyle name="60% - Accent6 2 3" xfId="208"/>
    <cellStyle name="60% - Accent6 3" xfId="209"/>
    <cellStyle name="60% - Accent6 3 2" xfId="210"/>
    <cellStyle name="60% - Accent6 3 3" xfId="211"/>
    <cellStyle name="60% - Accent6 4" xfId="212"/>
    <cellStyle name="60% - Accent6 4 2" xfId="213"/>
    <cellStyle name="60% - Accent6 4 3" xfId="214"/>
    <cellStyle name="60% - Accent6 5" xfId="215"/>
    <cellStyle name="60% - Accent6 5 2" xfId="216"/>
    <cellStyle name="60% - Accent6 5 3" xfId="217"/>
    <cellStyle name="Accent1 2" xfId="218"/>
    <cellStyle name="Accent1 2 2" xfId="219"/>
    <cellStyle name="Accent1 2 3" xfId="220"/>
    <cellStyle name="Accent1 3" xfId="221"/>
    <cellStyle name="Accent1 3 2" xfId="222"/>
    <cellStyle name="Accent1 3 3" xfId="223"/>
    <cellStyle name="Accent1 4" xfId="224"/>
    <cellStyle name="Accent1 4 2" xfId="225"/>
    <cellStyle name="Accent1 4 3" xfId="226"/>
    <cellStyle name="Accent1 5" xfId="227"/>
    <cellStyle name="Accent1 5 2" xfId="228"/>
    <cellStyle name="Accent1 5 3" xfId="229"/>
    <cellStyle name="Accent2 2" xfId="230"/>
    <cellStyle name="Accent2 2 2" xfId="231"/>
    <cellStyle name="Accent2 2 3" xfId="232"/>
    <cellStyle name="Accent2 3" xfId="233"/>
    <cellStyle name="Accent2 3 2" xfId="234"/>
    <cellStyle name="Accent2 3 3" xfId="235"/>
    <cellStyle name="Accent2 4" xfId="236"/>
    <cellStyle name="Accent2 4 2" xfId="237"/>
    <cellStyle name="Accent2 4 3" xfId="238"/>
    <cellStyle name="Accent2 5" xfId="239"/>
    <cellStyle name="Accent2 5 2" xfId="240"/>
    <cellStyle name="Accent2 5 3" xfId="241"/>
    <cellStyle name="Accent3 2" xfId="242"/>
    <cellStyle name="Accent3 2 2" xfId="243"/>
    <cellStyle name="Accent3 2 3" xfId="244"/>
    <cellStyle name="Accent3 3" xfId="245"/>
    <cellStyle name="Accent3 3 2" xfId="246"/>
    <cellStyle name="Accent3 3 3" xfId="247"/>
    <cellStyle name="Accent3 4" xfId="248"/>
    <cellStyle name="Accent3 4 2" xfId="249"/>
    <cellStyle name="Accent3 4 3" xfId="250"/>
    <cellStyle name="Accent3 5" xfId="251"/>
    <cellStyle name="Accent3 5 2" xfId="252"/>
    <cellStyle name="Accent3 5 3" xfId="253"/>
    <cellStyle name="Accent4 2" xfId="254"/>
    <cellStyle name="Accent4 2 2" xfId="255"/>
    <cellStyle name="Accent4 2 3" xfId="256"/>
    <cellStyle name="Accent4 3" xfId="257"/>
    <cellStyle name="Accent4 3 2" xfId="258"/>
    <cellStyle name="Accent4 3 3" xfId="259"/>
    <cellStyle name="Accent4 4" xfId="260"/>
    <cellStyle name="Accent4 4 2" xfId="261"/>
    <cellStyle name="Accent4 4 3" xfId="262"/>
    <cellStyle name="Accent4 5" xfId="263"/>
    <cellStyle name="Accent4 5 2" xfId="264"/>
    <cellStyle name="Accent4 5 3" xfId="265"/>
    <cellStyle name="Accent5 2" xfId="266"/>
    <cellStyle name="Accent5 2 2" xfId="267"/>
    <cellStyle name="Accent5 2 3" xfId="268"/>
    <cellStyle name="Accent5 3" xfId="269"/>
    <cellStyle name="Accent5 3 2" xfId="270"/>
    <cellStyle name="Accent5 3 3" xfId="271"/>
    <cellStyle name="Accent5 4" xfId="272"/>
    <cellStyle name="Accent5 4 2" xfId="273"/>
    <cellStyle name="Accent5 4 3" xfId="274"/>
    <cellStyle name="Accent5 5" xfId="275"/>
    <cellStyle name="Accent5 5 2" xfId="276"/>
    <cellStyle name="Accent5 5 3" xfId="277"/>
    <cellStyle name="Accent6 2" xfId="278"/>
    <cellStyle name="Accent6 2 2" xfId="279"/>
    <cellStyle name="Accent6 2 3" xfId="280"/>
    <cellStyle name="Accent6 3" xfId="281"/>
    <cellStyle name="Accent6 3 2" xfId="282"/>
    <cellStyle name="Accent6 3 3" xfId="283"/>
    <cellStyle name="Accent6 4" xfId="284"/>
    <cellStyle name="Accent6 4 2" xfId="285"/>
    <cellStyle name="Accent6 4 3" xfId="286"/>
    <cellStyle name="Accent6 5" xfId="287"/>
    <cellStyle name="Accent6 5 2" xfId="288"/>
    <cellStyle name="Accent6 5 3" xfId="289"/>
    <cellStyle name="Bad 2" xfId="290"/>
    <cellStyle name="Bad 2 2" xfId="291"/>
    <cellStyle name="Bad 2 3" xfId="292"/>
    <cellStyle name="Bad 3" xfId="293"/>
    <cellStyle name="Bad 3 2" xfId="294"/>
    <cellStyle name="Bad 3 3" xfId="295"/>
    <cellStyle name="Bad 4" xfId="296"/>
    <cellStyle name="Bad 4 2" xfId="297"/>
    <cellStyle name="Bad 4 3" xfId="298"/>
    <cellStyle name="Bad 5" xfId="299"/>
    <cellStyle name="Bad 5 2" xfId="300"/>
    <cellStyle name="Bad 5 3" xfId="301"/>
    <cellStyle name="Calculation 2" xfId="302"/>
    <cellStyle name="Calculation 2 2" xfId="303"/>
    <cellStyle name="Calculation 2 3" xfId="304"/>
    <cellStyle name="Calculation 3" xfId="305"/>
    <cellStyle name="Calculation 3 2" xfId="306"/>
    <cellStyle name="Calculation 3 3" xfId="307"/>
    <cellStyle name="Calculation 4" xfId="308"/>
    <cellStyle name="Calculation 4 2" xfId="309"/>
    <cellStyle name="Calculation 4 3" xfId="310"/>
    <cellStyle name="Calculation 5" xfId="311"/>
    <cellStyle name="Calculation 5 2" xfId="312"/>
    <cellStyle name="Calculation 5 3" xfId="313"/>
    <cellStyle name="Check Cell 2" xfId="314"/>
    <cellStyle name="Check Cell 2 2" xfId="315"/>
    <cellStyle name="Check Cell 2 3" xfId="316"/>
    <cellStyle name="Check Cell 3" xfId="317"/>
    <cellStyle name="Check Cell 3 2" xfId="318"/>
    <cellStyle name="Check Cell 3 3" xfId="319"/>
    <cellStyle name="Check Cell 4" xfId="320"/>
    <cellStyle name="Check Cell 4 2" xfId="321"/>
    <cellStyle name="Check Cell 4 3" xfId="322"/>
    <cellStyle name="Check Cell 5" xfId="323"/>
    <cellStyle name="Check Cell 5 2" xfId="324"/>
    <cellStyle name="Check Cell 5 3" xfId="325"/>
    <cellStyle name="Currency 2" xfId="326"/>
    <cellStyle name="Currency 2 2" xfId="327"/>
    <cellStyle name="Currency 2 2 2" xfId="328"/>
    <cellStyle name="Currency 2 2 2 2" xfId="329"/>
    <cellStyle name="Currency 2 2 2 2 2" xfId="330"/>
    <cellStyle name="Currency 2 2 2 3" xfId="331"/>
    <cellStyle name="Currency 2 2 2 4" xfId="332"/>
    <cellStyle name="Currency 2 2 3" xfId="333"/>
    <cellStyle name="Currency 2 2 3 2" xfId="334"/>
    <cellStyle name="Currency 2 2 4" xfId="335"/>
    <cellStyle name="Currency 2 2 5" xfId="336"/>
    <cellStyle name="Currency 2 3" xfId="337"/>
    <cellStyle name="Currency 2 3 2" xfId="338"/>
    <cellStyle name="Currency 2 3 2 2" xfId="339"/>
    <cellStyle name="Currency 2 3 3" xfId="340"/>
    <cellStyle name="Currency 2 3 4" xfId="341"/>
    <cellStyle name="Currency 2 4" xfId="342"/>
    <cellStyle name="Currency 2 4 2" xfId="343"/>
    <cellStyle name="Currency 2 5" xfId="344"/>
    <cellStyle name="Currency 2 5 2" xfId="345"/>
    <cellStyle name="Currency 2 6" xfId="346"/>
    <cellStyle name="Currency 3" xfId="347"/>
    <cellStyle name="Currency 3 2" xfId="348"/>
    <cellStyle name="Currency 3 2 2" xfId="349"/>
    <cellStyle name="Currency 3 3" xfId="350"/>
    <cellStyle name="Currency 3 4" xfId="351"/>
    <cellStyle name="Currency 4" xfId="352"/>
    <cellStyle name="Currency 4 2" xfId="353"/>
    <cellStyle name="Currency 4 2 2" xfId="354"/>
    <cellStyle name="Currency 4 3" xfId="355"/>
    <cellStyle name="Currency 4 4" xfId="356"/>
    <cellStyle name="Currency 5" xfId="357"/>
    <cellStyle name="Currency 5 2" xfId="358"/>
    <cellStyle name="Currency 5 3" xfId="359"/>
    <cellStyle name="Explanatory Text 2" xfId="360"/>
    <cellStyle name="Explanatory Text 2 2" xfId="361"/>
    <cellStyle name="Explanatory Text 2 3" xfId="362"/>
    <cellStyle name="Explanatory Text 3" xfId="363"/>
    <cellStyle name="Explanatory Text 3 2" xfId="364"/>
    <cellStyle name="Explanatory Text 3 3" xfId="365"/>
    <cellStyle name="Explanatory Text 4" xfId="366"/>
    <cellStyle name="Explanatory Text 4 2" xfId="367"/>
    <cellStyle name="Explanatory Text 4 3" xfId="368"/>
    <cellStyle name="Explanatory Text 5" xfId="369"/>
    <cellStyle name="Explanatory Text 5 2" xfId="370"/>
    <cellStyle name="Explanatory Text 5 3" xfId="371"/>
    <cellStyle name="Good 2" xfId="372"/>
    <cellStyle name="Good 2 2" xfId="373"/>
    <cellStyle name="Good 2 3" xfId="374"/>
    <cellStyle name="Good 3" xfId="375"/>
    <cellStyle name="Good 3 2" xfId="376"/>
    <cellStyle name="Good 3 3" xfId="377"/>
    <cellStyle name="Good 4" xfId="378"/>
    <cellStyle name="Good 4 2" xfId="379"/>
    <cellStyle name="Good 4 3" xfId="380"/>
    <cellStyle name="Good 5" xfId="381"/>
    <cellStyle name="Good 5 2" xfId="382"/>
    <cellStyle name="Good 5 3" xfId="383"/>
    <cellStyle name="Heading" xfId="384"/>
    <cellStyle name="Heading 1 2" xfId="385"/>
    <cellStyle name="Heading 1 2 2" xfId="386"/>
    <cellStyle name="Heading 1 2 3" xfId="387"/>
    <cellStyle name="Heading 1 3" xfId="388"/>
    <cellStyle name="Heading 1 3 2" xfId="389"/>
    <cellStyle name="Heading 1 3 3" xfId="390"/>
    <cellStyle name="Heading 1 4" xfId="391"/>
    <cellStyle name="Heading 1 4 2" xfId="392"/>
    <cellStyle name="Heading 1 4 3" xfId="393"/>
    <cellStyle name="Heading 1 5" xfId="394"/>
    <cellStyle name="Heading 1 5 2" xfId="395"/>
    <cellStyle name="Heading 1 5 3" xfId="396"/>
    <cellStyle name="Heading 2 2" xfId="397"/>
    <cellStyle name="Heading 2 2 2" xfId="398"/>
    <cellStyle name="Heading 2 2 3" xfId="399"/>
    <cellStyle name="Heading 2 3" xfId="400"/>
    <cellStyle name="Heading 2 3 2" xfId="401"/>
    <cellStyle name="Heading 2 3 3" xfId="402"/>
    <cellStyle name="Heading 2 4" xfId="403"/>
    <cellStyle name="Heading 2 4 2" xfId="404"/>
    <cellStyle name="Heading 2 4 3" xfId="405"/>
    <cellStyle name="Heading 2 5" xfId="406"/>
    <cellStyle name="Heading 2 5 2" xfId="407"/>
    <cellStyle name="Heading 2 5 3" xfId="408"/>
    <cellStyle name="Heading 3 2" xfId="409"/>
    <cellStyle name="Heading 3 2 2" xfId="410"/>
    <cellStyle name="Heading 3 2 3" xfId="411"/>
    <cellStyle name="Heading 3 3" xfId="412"/>
    <cellStyle name="Heading 3 3 2" xfId="413"/>
    <cellStyle name="Heading 3 3 3" xfId="414"/>
    <cellStyle name="Heading 3 4" xfId="415"/>
    <cellStyle name="Heading 3 4 2" xfId="416"/>
    <cellStyle name="Heading 3 4 3" xfId="417"/>
    <cellStyle name="Heading 3 5" xfId="418"/>
    <cellStyle name="Heading 3 5 2" xfId="419"/>
    <cellStyle name="Heading 3 5 3" xfId="420"/>
    <cellStyle name="Heading 4 2" xfId="421"/>
    <cellStyle name="Heading 4 2 2" xfId="422"/>
    <cellStyle name="Heading 4 2 3" xfId="423"/>
    <cellStyle name="Heading 4 3" xfId="424"/>
    <cellStyle name="Heading 4 3 2" xfId="425"/>
    <cellStyle name="Heading 4 3 3" xfId="426"/>
    <cellStyle name="Heading 4 4" xfId="427"/>
    <cellStyle name="Heading 4 4 2" xfId="428"/>
    <cellStyle name="Heading 4 4 3" xfId="429"/>
    <cellStyle name="Heading 4 5" xfId="430"/>
    <cellStyle name="Heading 4 5 2" xfId="431"/>
    <cellStyle name="Heading 4 5 3" xfId="432"/>
    <cellStyle name="Heading1" xfId="433"/>
    <cellStyle name="Hyperlink" xfId="434"/>
    <cellStyle name="Hyperlink 2" xfId="435"/>
    <cellStyle name="Hyperlink 2 2" xfId="436"/>
    <cellStyle name="Hyperlink 2 3" xfId="437"/>
    <cellStyle name="Input 2" xfId="438"/>
    <cellStyle name="Input 2 2" xfId="439"/>
    <cellStyle name="Input 2 3" xfId="440"/>
    <cellStyle name="Input 3" xfId="441"/>
    <cellStyle name="Input 3 2" xfId="442"/>
    <cellStyle name="Input 3 3" xfId="443"/>
    <cellStyle name="Input 4" xfId="444"/>
    <cellStyle name="Input 4 2" xfId="445"/>
    <cellStyle name="Input 4 3" xfId="446"/>
    <cellStyle name="Input 5" xfId="447"/>
    <cellStyle name="Input 5 2" xfId="448"/>
    <cellStyle name="Input 5 3" xfId="449"/>
    <cellStyle name="Linked Cell 2" xfId="450"/>
    <cellStyle name="Linked Cell 2 2" xfId="451"/>
    <cellStyle name="Linked Cell 2 3" xfId="452"/>
    <cellStyle name="Linked Cell 3" xfId="453"/>
    <cellStyle name="Linked Cell 3 2" xfId="454"/>
    <cellStyle name="Linked Cell 3 3" xfId="455"/>
    <cellStyle name="Linked Cell 4" xfId="456"/>
    <cellStyle name="Linked Cell 4 2" xfId="457"/>
    <cellStyle name="Linked Cell 4 3" xfId="458"/>
    <cellStyle name="Linked Cell 5" xfId="459"/>
    <cellStyle name="Linked Cell 5 2" xfId="460"/>
    <cellStyle name="Linked Cell 5 3" xfId="461"/>
    <cellStyle name="Neutral 2" xfId="462"/>
    <cellStyle name="Neutral 2 2" xfId="463"/>
    <cellStyle name="Neutral 2 3" xfId="464"/>
    <cellStyle name="Neutral 3" xfId="465"/>
    <cellStyle name="Neutral 3 2" xfId="466"/>
    <cellStyle name="Neutral 3 3" xfId="467"/>
    <cellStyle name="Neutral 4" xfId="468"/>
    <cellStyle name="Neutral 4 2" xfId="469"/>
    <cellStyle name="Neutral 4 3" xfId="470"/>
    <cellStyle name="Neutral 5" xfId="471"/>
    <cellStyle name="Neutral 5 2" xfId="472"/>
    <cellStyle name="Neutral 5 3" xfId="473"/>
    <cellStyle name="Normal" xfId="0" builtinId="0"/>
    <cellStyle name="Normal 10" xfId="474"/>
    <cellStyle name="Normal 10 2" xfId="475"/>
    <cellStyle name="Normal 10 2 2" xfId="476"/>
    <cellStyle name="Normal 10 2 3" xfId="477"/>
    <cellStyle name="Normal 10 3" xfId="478"/>
    <cellStyle name="Normal 10 3 2" xfId="479"/>
    <cellStyle name="Normal 10 3 3" xfId="480"/>
    <cellStyle name="Normal 10 4" xfId="481"/>
    <cellStyle name="Normal 10 4 2" xfId="482"/>
    <cellStyle name="Normal 10 5" xfId="483"/>
    <cellStyle name="Normal 10 6" xfId="484"/>
    <cellStyle name="Normal 11" xfId="485"/>
    <cellStyle name="Normal 11 2" xfId="486"/>
    <cellStyle name="Normal 11 2 2" xfId="487"/>
    <cellStyle name="Normal 11 2 2 2" xfId="488"/>
    <cellStyle name="Normal 11 2 2 3" xfId="489"/>
    <cellStyle name="Normal 11 2 3" xfId="490"/>
    <cellStyle name="Normal 11 2 4" xfId="491"/>
    <cellStyle name="Normal 11 3" xfId="492"/>
    <cellStyle name="Normal 11 3 2" xfId="493"/>
    <cellStyle name="Normal 11 3 3" xfId="494"/>
    <cellStyle name="Normal 11 4" xfId="495"/>
    <cellStyle name="Normal 11 5" xfId="496"/>
    <cellStyle name="Normal 12" xfId="497"/>
    <cellStyle name="Normal 12 2" xfId="498"/>
    <cellStyle name="Normal 12 3" xfId="499"/>
    <cellStyle name="Normal 13" xfId="500"/>
    <cellStyle name="Normal 13 2" xfId="501"/>
    <cellStyle name="Normal 13 3" xfId="502"/>
    <cellStyle name="Normal 14" xfId="503"/>
    <cellStyle name="Normal 14 2" xfId="504"/>
    <cellStyle name="Normal 14 2 2" xfId="505"/>
    <cellStyle name="Normal 14 3" xfId="506"/>
    <cellStyle name="Normal 15" xfId="507"/>
    <cellStyle name="Normal 15 2" xfId="508"/>
    <cellStyle name="Normal 16" xfId="509"/>
    <cellStyle name="Normal 17" xfId="510"/>
    <cellStyle name="Normal 2" xfId="1"/>
    <cellStyle name="Normal 2 10" xfId="511"/>
    <cellStyle name="Normal 2 10 2" xfId="512"/>
    <cellStyle name="Normal 2 10 3" xfId="513"/>
    <cellStyle name="Normal 2 11" xfId="514"/>
    <cellStyle name="Normal 2 11 2" xfId="515"/>
    <cellStyle name="Normal 2 12" xfId="516"/>
    <cellStyle name="Normal 2 12 2" xfId="517"/>
    <cellStyle name="Normal 2 13" xfId="518"/>
    <cellStyle name="Normal 2 2" xfId="519"/>
    <cellStyle name="Normal 2 2 2" xfId="520"/>
    <cellStyle name="Normal 2 2 2 2" xfId="521"/>
    <cellStyle name="Normal 2 2 2 2 2" xfId="522"/>
    <cellStyle name="Normal 2 2 2 2 2 2" xfId="523"/>
    <cellStyle name="Normal 2 2 2 2 2 3" xfId="524"/>
    <cellStyle name="Normal 2 2 2 2 3" xfId="525"/>
    <cellStyle name="Normal 2 2 2 2 3 2" xfId="526"/>
    <cellStyle name="Normal 2 2 2 2 4" xfId="527"/>
    <cellStyle name="Normal 2 2 2 2 5" xfId="528"/>
    <cellStyle name="Normal 2 2 2 3" xfId="529"/>
    <cellStyle name="Normal 2 2 2 3 2" xfId="530"/>
    <cellStyle name="Normal 2 2 2 3 3" xfId="531"/>
    <cellStyle name="Normal 2 2 2 4" xfId="532"/>
    <cellStyle name="Normal 2 2 2 5" xfId="533"/>
    <cellStyle name="Normal 2 2 3" xfId="534"/>
    <cellStyle name="Normal 2 2 3 2" xfId="535"/>
    <cellStyle name="Normal 2 2 3 2 2" xfId="536"/>
    <cellStyle name="Normal 2 2 3 2 2 2" xfId="537"/>
    <cellStyle name="Normal 2 2 3 2 2 3" xfId="538"/>
    <cellStyle name="Normal 2 2 3 2 3" xfId="539"/>
    <cellStyle name="Normal 2 2 3 2 4" xfId="540"/>
    <cellStyle name="Normal 2 2 3 3" xfId="541"/>
    <cellStyle name="Normal 2 2 3 3 2" xfId="542"/>
    <cellStyle name="Normal 2 2 3 3 3" xfId="543"/>
    <cellStyle name="Normal 2 2 3 4" xfId="544"/>
    <cellStyle name="Normal 2 2 3 5" xfId="545"/>
    <cellStyle name="Normal 2 2 4" xfId="546"/>
    <cellStyle name="Normal 2 2 4 2" xfId="547"/>
    <cellStyle name="Normal 2 2 4 2 2" xfId="548"/>
    <cellStyle name="Normal 2 2 4 2 2 2" xfId="549"/>
    <cellStyle name="Normal 2 2 4 2 2 3" xfId="550"/>
    <cellStyle name="Normal 2 2 4 2 3" xfId="551"/>
    <cellStyle name="Normal 2 2 4 2 4" xfId="552"/>
    <cellStyle name="Normal 2 2 4 3" xfId="553"/>
    <cellStyle name="Normal 2 2 4 3 2" xfId="554"/>
    <cellStyle name="Normal 2 2 4 3 3" xfId="555"/>
    <cellStyle name="Normal 2 2 4 4" xfId="556"/>
    <cellStyle name="Normal 2 2 4 5" xfId="557"/>
    <cellStyle name="Normal 2 2 5" xfId="558"/>
    <cellStyle name="Normal 2 2 5 2" xfId="559"/>
    <cellStyle name="Normal 2 2 5 2 2" xfId="560"/>
    <cellStyle name="Normal 2 2 5 2 3" xfId="561"/>
    <cellStyle name="Normal 2 2 5 3" xfId="562"/>
    <cellStyle name="Normal 2 2 5 3 2" xfId="563"/>
    <cellStyle name="Normal 2 2 5 4" xfId="564"/>
    <cellStyle name="Normal 2 2 5 5" xfId="565"/>
    <cellStyle name="Normal 2 2 6" xfId="566"/>
    <cellStyle name="Normal 2 2 6 2" xfId="567"/>
    <cellStyle name="Normal 2 2 6 2 2" xfId="568"/>
    <cellStyle name="Normal 2 2 6 2 3" xfId="569"/>
    <cellStyle name="Normal 2 2 6 3" xfId="570"/>
    <cellStyle name="Normal 2 2 6 4" xfId="571"/>
    <cellStyle name="Normal 2 2 7" xfId="572"/>
    <cellStyle name="Normal 2 2 7 2" xfId="573"/>
    <cellStyle name="Normal 2 2 7 3" xfId="574"/>
    <cellStyle name="Normal 2 2 8" xfId="575"/>
    <cellStyle name="Normal 2 2 9" xfId="576"/>
    <cellStyle name="Normal 2 3" xfId="577"/>
    <cellStyle name="Normal 2 3 10" xfId="578"/>
    <cellStyle name="Normal 2 3 2" xfId="579"/>
    <cellStyle name="Normal 2 3 2 2" xfId="580"/>
    <cellStyle name="Normal 2 3 2 3" xfId="581"/>
    <cellStyle name="Normal 2 3 3" xfId="582"/>
    <cellStyle name="Normal 2 3 3 2" xfId="583"/>
    <cellStyle name="Normal 2 3 3 2 2" xfId="584"/>
    <cellStyle name="Normal 2 3 3 2 2 2" xfId="585"/>
    <cellStyle name="Normal 2 3 3 2 2 3" xfId="586"/>
    <cellStyle name="Normal 2 3 3 2 3" xfId="587"/>
    <cellStyle name="Normal 2 3 3 2 4" xfId="588"/>
    <cellStyle name="Normal 2 3 3 3" xfId="589"/>
    <cellStyle name="Normal 2 3 3 3 2" xfId="590"/>
    <cellStyle name="Normal 2 3 3 3 3" xfId="591"/>
    <cellStyle name="Normal 2 3 3 4" xfId="592"/>
    <cellStyle name="Normal 2 3 3 5" xfId="593"/>
    <cellStyle name="Normal 2 3 4" xfId="594"/>
    <cellStyle name="Normal 2 3 4 2" xfId="595"/>
    <cellStyle name="Normal 2 3 4 2 2" xfId="596"/>
    <cellStyle name="Normal 2 3 4 2 2 2" xfId="597"/>
    <cellStyle name="Normal 2 3 4 2 2 3" xfId="598"/>
    <cellStyle name="Normal 2 3 4 2 3" xfId="599"/>
    <cellStyle name="Normal 2 3 4 2 4" xfId="600"/>
    <cellStyle name="Normal 2 3 4 3" xfId="601"/>
    <cellStyle name="Normal 2 3 4 3 2" xfId="602"/>
    <cellStyle name="Normal 2 3 4 3 3" xfId="603"/>
    <cellStyle name="Normal 2 3 4 4" xfId="604"/>
    <cellStyle name="Normal 2 3 4 5" xfId="605"/>
    <cellStyle name="Normal 2 3 5" xfId="606"/>
    <cellStyle name="Normal 2 3 5 2" xfId="607"/>
    <cellStyle name="Normal 2 3 5 2 2" xfId="608"/>
    <cellStyle name="Normal 2 3 5 2 2 2" xfId="609"/>
    <cellStyle name="Normal 2 3 5 2 2 3" xfId="610"/>
    <cellStyle name="Normal 2 3 5 2 3" xfId="611"/>
    <cellStyle name="Normal 2 3 5 2 4" xfId="612"/>
    <cellStyle name="Normal 2 3 5 3" xfId="613"/>
    <cellStyle name="Normal 2 3 5 3 2" xfId="614"/>
    <cellStyle name="Normal 2 3 5 3 3" xfId="615"/>
    <cellStyle name="Normal 2 3 5 4" xfId="616"/>
    <cellStyle name="Normal 2 3 5 5" xfId="617"/>
    <cellStyle name="Normal 2 3 6" xfId="618"/>
    <cellStyle name="Normal 2 3 6 2" xfId="619"/>
    <cellStyle name="Normal 2 3 6 2 2" xfId="620"/>
    <cellStyle name="Normal 2 3 6 2 3" xfId="621"/>
    <cellStyle name="Normal 2 3 6 3" xfId="622"/>
    <cellStyle name="Normal 2 3 6 4" xfId="623"/>
    <cellStyle name="Normal 2 3 7" xfId="624"/>
    <cellStyle name="Normal 2 3 7 2" xfId="625"/>
    <cellStyle name="Normal 2 3 7 2 2" xfId="626"/>
    <cellStyle name="Normal 2 3 7 2 3" xfId="627"/>
    <cellStyle name="Normal 2 3 7 3" xfId="628"/>
    <cellStyle name="Normal 2 3 7 4" xfId="629"/>
    <cellStyle name="Normal 2 3 8" xfId="630"/>
    <cellStyle name="Normal 2 3 8 2" xfId="631"/>
    <cellStyle name="Normal 2 3 8 3" xfId="632"/>
    <cellStyle name="Normal 2 3 9" xfId="633"/>
    <cellStyle name="Normal 2 4" xfId="634"/>
    <cellStyle name="Normal 2 4 2" xfId="635"/>
    <cellStyle name="Normal 2 4 3" xfId="636"/>
    <cellStyle name="Normal 2 5" xfId="637"/>
    <cellStyle name="Normal 2 5 2" xfId="638"/>
    <cellStyle name="Normal 2 5 2 2" xfId="639"/>
    <cellStyle name="Normal 2 5 2 2 2" xfId="640"/>
    <cellStyle name="Normal 2 5 2 2 3" xfId="641"/>
    <cellStyle name="Normal 2 5 2 3" xfId="642"/>
    <cellStyle name="Normal 2 5 2 4" xfId="643"/>
    <cellStyle name="Normal 2 5 3" xfId="644"/>
    <cellStyle name="Normal 2 5 3 2" xfId="645"/>
    <cellStyle name="Normal 2 5 3 3" xfId="646"/>
    <cellStyle name="Normal 2 5 4" xfId="647"/>
    <cellStyle name="Normal 2 5 5" xfId="648"/>
    <cellStyle name="Normal 2 6" xfId="649"/>
    <cellStyle name="Normal 2 6 2" xfId="650"/>
    <cellStyle name="Normal 2 6 2 2" xfId="651"/>
    <cellStyle name="Normal 2 6 2 2 2" xfId="652"/>
    <cellStyle name="Normal 2 6 2 2 3" xfId="653"/>
    <cellStyle name="Normal 2 6 2 3" xfId="654"/>
    <cellStyle name="Normal 2 6 2 4" xfId="655"/>
    <cellStyle name="Normal 2 6 3" xfId="656"/>
    <cellStyle name="Normal 2 6 3 2" xfId="657"/>
    <cellStyle name="Normal 2 6 3 3" xfId="658"/>
    <cellStyle name="Normal 2 6 4" xfId="659"/>
    <cellStyle name="Normal 2 6 5" xfId="660"/>
    <cellStyle name="Normal 2 7" xfId="661"/>
    <cellStyle name="Normal 2 7 2" xfId="662"/>
    <cellStyle name="Normal 2 7 2 2" xfId="663"/>
    <cellStyle name="Normal 2 7 2 2 2" xfId="664"/>
    <cellStyle name="Normal 2 7 2 2 3" xfId="665"/>
    <cellStyle name="Normal 2 7 2 3" xfId="666"/>
    <cellStyle name="Normal 2 7 2 4" xfId="667"/>
    <cellStyle name="Normal 2 7 3" xfId="668"/>
    <cellStyle name="Normal 2 7 3 2" xfId="669"/>
    <cellStyle name="Normal 2 7 3 3" xfId="670"/>
    <cellStyle name="Normal 2 7 4" xfId="671"/>
    <cellStyle name="Normal 2 7 5" xfId="672"/>
    <cellStyle name="Normal 2 8" xfId="673"/>
    <cellStyle name="Normal 2 8 2" xfId="674"/>
    <cellStyle name="Normal 2 8 2 2" xfId="675"/>
    <cellStyle name="Normal 2 8 2 3" xfId="676"/>
    <cellStyle name="Normal 2 8 3" xfId="677"/>
    <cellStyle name="Normal 2 8 4" xfId="678"/>
    <cellStyle name="Normal 2 9" xfId="679"/>
    <cellStyle name="Normal 2 9 2" xfId="680"/>
    <cellStyle name="Normal 2 9 2 2" xfId="681"/>
    <cellStyle name="Normal 2 9 2 3" xfId="682"/>
    <cellStyle name="Normal 2 9 3" xfId="683"/>
    <cellStyle name="Normal 2 9 4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3" xfId="690"/>
    <cellStyle name="Normal 3 2 2 4" xfId="691"/>
    <cellStyle name="Normal 3 2 3" xfId="692"/>
    <cellStyle name="Normal 3 2 4" xfId="693"/>
    <cellStyle name="Normal 3 3" xfId="694"/>
    <cellStyle name="Normal 3 3 2" xfId="695"/>
    <cellStyle name="Normal 3 3 2 2" xfId="696"/>
    <cellStyle name="Normal 3 3 3" xfId="697"/>
    <cellStyle name="Normal 3 3 4" xfId="698"/>
    <cellStyle name="Normal 3 4" xfId="699"/>
    <cellStyle name="Normal 3 4 2" xfId="700"/>
    <cellStyle name="Normal 3 5" xfId="701"/>
    <cellStyle name="Normal 4" xfId="702"/>
    <cellStyle name="Normal 4 2" xfId="703"/>
    <cellStyle name="Normal 4 2 2" xfId="704"/>
    <cellStyle name="Normal 4 2 2 2" xfId="705"/>
    <cellStyle name="Normal 4 2 2 2 2" xfId="706"/>
    <cellStyle name="Normal 4 2 2 3" xfId="707"/>
    <cellStyle name="Normal 4 2 2 4" xfId="708"/>
    <cellStyle name="Normal 4 2 3" xfId="709"/>
    <cellStyle name="Normal 4 2 3 2" xfId="710"/>
    <cellStyle name="Normal 4 2 4" xfId="711"/>
    <cellStyle name="Normal 4 2 5" xfId="712"/>
    <cellStyle name="Normal 4 3" xfId="713"/>
    <cellStyle name="Normal 4 3 2" xfId="714"/>
    <cellStyle name="Normal 4 3 2 2" xfId="715"/>
    <cellStyle name="Normal 4 3 2 2 2" xfId="716"/>
    <cellStyle name="Normal 4 3 2 2 2 2" xfId="717"/>
    <cellStyle name="Normal 4 3 2 2 2 3" xfId="718"/>
    <cellStyle name="Normal 4 3 2 2 3" xfId="719"/>
    <cellStyle name="Normal 4 3 2 2 4" xfId="720"/>
    <cellStyle name="Normal 4 3 2 3" xfId="721"/>
    <cellStyle name="Normal 4 3 2 3 2" xfId="722"/>
    <cellStyle name="Normal 4 3 2 3 3" xfId="723"/>
    <cellStyle name="Normal 4 3 2 4" xfId="724"/>
    <cellStyle name="Normal 4 3 2 5" xfId="725"/>
    <cellStyle name="Normal 4 3 3" xfId="726"/>
    <cellStyle name="Normal 4 3 3 2" xfId="727"/>
    <cellStyle name="Normal 4 3 3 2 2" xfId="728"/>
    <cellStyle name="Normal 4 3 3 2 2 2" xfId="729"/>
    <cellStyle name="Normal 4 3 3 2 2 3" xfId="730"/>
    <cellStyle name="Normal 4 3 3 2 3" xfId="731"/>
    <cellStyle name="Normal 4 3 3 2 4" xfId="732"/>
    <cellStyle name="Normal 4 3 3 3" xfId="733"/>
    <cellStyle name="Normal 4 3 3 3 2" xfId="734"/>
    <cellStyle name="Normal 4 3 3 3 3" xfId="735"/>
    <cellStyle name="Normal 4 3 3 4" xfId="736"/>
    <cellStyle name="Normal 4 3 3 5" xfId="737"/>
    <cellStyle name="Normal 4 3 4" xfId="738"/>
    <cellStyle name="Normal 4 3 4 2" xfId="739"/>
    <cellStyle name="Normal 4 3 4 2 2" xfId="740"/>
    <cellStyle name="Normal 4 3 4 2 2 2" xfId="741"/>
    <cellStyle name="Normal 4 3 4 2 2 3" xfId="742"/>
    <cellStyle name="Normal 4 3 4 2 3" xfId="743"/>
    <cellStyle name="Normal 4 3 4 2 4" xfId="744"/>
    <cellStyle name="Normal 4 3 4 3" xfId="745"/>
    <cellStyle name="Normal 4 3 4 3 2" xfId="746"/>
    <cellStyle name="Normal 4 3 4 3 3" xfId="747"/>
    <cellStyle name="Normal 4 3 4 4" xfId="748"/>
    <cellStyle name="Normal 4 3 4 5" xfId="749"/>
    <cellStyle name="Normal 4 3 5" xfId="750"/>
    <cellStyle name="Normal 4 3 5 2" xfId="751"/>
    <cellStyle name="Normal 4 3 5 2 2" xfId="752"/>
    <cellStyle name="Normal 4 3 5 2 3" xfId="753"/>
    <cellStyle name="Normal 4 3 5 3" xfId="754"/>
    <cellStyle name="Normal 4 3 5 4" xfId="755"/>
    <cellStyle name="Normal 4 3 6" xfId="756"/>
    <cellStyle name="Normal 4 3 6 2" xfId="757"/>
    <cellStyle name="Normal 4 3 6 2 2" xfId="758"/>
    <cellStyle name="Normal 4 3 6 2 3" xfId="759"/>
    <cellStyle name="Normal 4 3 6 3" xfId="760"/>
    <cellStyle name="Normal 4 3 6 4" xfId="761"/>
    <cellStyle name="Normal 4 3 7" xfId="762"/>
    <cellStyle name="Normal 4 3 7 2" xfId="763"/>
    <cellStyle name="Normal 4 3 7 3" xfId="764"/>
    <cellStyle name="Normal 4 3 8" xfId="765"/>
    <cellStyle name="Normal 4 3 9" xfId="766"/>
    <cellStyle name="Normal 4 4" xfId="767"/>
    <cellStyle name="Normal 4 4 2" xfId="768"/>
    <cellStyle name="Normal 4 4 2 2" xfId="769"/>
    <cellStyle name="Normal 4 4 3" xfId="770"/>
    <cellStyle name="Normal 4 4 4" xfId="771"/>
    <cellStyle name="Normal 4 5" xfId="772"/>
    <cellStyle name="Normal 4 5 2" xfId="773"/>
    <cellStyle name="Normal 4 5 2 2" xfId="774"/>
    <cellStyle name="Normal 4 5 3" xfId="775"/>
    <cellStyle name="Normal 4 5 4" xfId="776"/>
    <cellStyle name="Normal 4 6" xfId="777"/>
    <cellStyle name="Normal 4 6 2" xfId="778"/>
    <cellStyle name="Normal 4 6 2 2" xfId="779"/>
    <cellStyle name="Normal 4 6 2 3" xfId="780"/>
    <cellStyle name="Normal 4 6 3" xfId="781"/>
    <cellStyle name="Normal 4 6 4" xfId="782"/>
    <cellStyle name="Normal 4 7" xfId="783"/>
    <cellStyle name="Normal 4 7 2" xfId="784"/>
    <cellStyle name="Normal 4 8" xfId="785"/>
    <cellStyle name="Normal 4 8 2" xfId="786"/>
    <cellStyle name="Normal 4 9" xfId="787"/>
    <cellStyle name="Normal 5" xfId="788"/>
    <cellStyle name="Normal 5 10" xfId="789"/>
    <cellStyle name="Normal 5 10 2" xfId="790"/>
    <cellStyle name="Normal 5 11" xfId="791"/>
    <cellStyle name="Normal 5 2" xfId="792"/>
    <cellStyle name="Normal 5 2 2" xfId="793"/>
    <cellStyle name="Normal 5 2 2 2" xfId="794"/>
    <cellStyle name="Normal 5 2 3" xfId="795"/>
    <cellStyle name="Normal 5 2 4" xfId="796"/>
    <cellStyle name="Normal 5 3" xfId="797"/>
    <cellStyle name="Normal 5 3 2" xfId="798"/>
    <cellStyle name="Normal 5 3 2 2" xfId="799"/>
    <cellStyle name="Normal 5 3 2 2 2" xfId="800"/>
    <cellStyle name="Normal 5 3 2 2 3" xfId="801"/>
    <cellStyle name="Normal 5 3 2 3" xfId="802"/>
    <cellStyle name="Normal 5 3 2 4" xfId="803"/>
    <cellStyle name="Normal 5 3 3" xfId="804"/>
    <cellStyle name="Normal 5 3 3 2" xfId="805"/>
    <cellStyle name="Normal 5 3 3 3" xfId="806"/>
    <cellStyle name="Normal 5 3 4" xfId="807"/>
    <cellStyle name="Normal 5 3 5" xfId="808"/>
    <cellStyle name="Normal 5 4" xfId="809"/>
    <cellStyle name="Normal 5 4 2" xfId="810"/>
    <cellStyle name="Normal 5 4 2 2" xfId="811"/>
    <cellStyle name="Normal 5 4 2 2 2" xfId="812"/>
    <cellStyle name="Normal 5 4 2 2 3" xfId="813"/>
    <cellStyle name="Normal 5 4 2 3" xfId="814"/>
    <cellStyle name="Normal 5 4 2 4" xfId="815"/>
    <cellStyle name="Normal 5 4 3" xfId="816"/>
    <cellStyle name="Normal 5 4 3 2" xfId="817"/>
    <cellStyle name="Normal 5 4 3 3" xfId="818"/>
    <cellStyle name="Normal 5 4 4" xfId="819"/>
    <cellStyle name="Normal 5 4 5" xfId="820"/>
    <cellStyle name="Normal 5 5" xfId="821"/>
    <cellStyle name="Normal 5 5 2" xfId="822"/>
    <cellStyle name="Normal 5 5 2 2" xfId="823"/>
    <cellStyle name="Normal 5 5 2 2 2" xfId="824"/>
    <cellStyle name="Normal 5 5 2 2 3" xfId="825"/>
    <cellStyle name="Normal 5 5 2 3" xfId="826"/>
    <cellStyle name="Normal 5 5 2 4" xfId="827"/>
    <cellStyle name="Normal 5 5 3" xfId="828"/>
    <cellStyle name="Normal 5 5 3 2" xfId="829"/>
    <cellStyle name="Normal 5 5 3 3" xfId="830"/>
    <cellStyle name="Normal 5 5 4" xfId="831"/>
    <cellStyle name="Normal 5 5 5" xfId="832"/>
    <cellStyle name="Normal 5 6" xfId="833"/>
    <cellStyle name="Normal 5 6 2" xfId="834"/>
    <cellStyle name="Normal 5 6 2 2" xfId="835"/>
    <cellStyle name="Normal 5 6 2 3" xfId="836"/>
    <cellStyle name="Normal 5 6 3" xfId="837"/>
    <cellStyle name="Normal 5 6 4" xfId="838"/>
    <cellStyle name="Normal 5 7" xfId="839"/>
    <cellStyle name="Normal 5 7 2" xfId="840"/>
    <cellStyle name="Normal 5 7 2 2" xfId="841"/>
    <cellStyle name="Normal 5 7 2 3" xfId="842"/>
    <cellStyle name="Normal 5 7 3" xfId="843"/>
    <cellStyle name="Normal 5 7 4" xfId="844"/>
    <cellStyle name="Normal 5 8" xfId="845"/>
    <cellStyle name="Normal 5 8 2" xfId="846"/>
    <cellStyle name="Normal 5 8 3" xfId="847"/>
    <cellStyle name="Normal 5 9" xfId="848"/>
    <cellStyle name="Normal 5 9 2" xfId="849"/>
    <cellStyle name="Normal 6" xfId="850"/>
    <cellStyle name="Normal 6 2" xfId="851"/>
    <cellStyle name="Normal 6 2 2" xfId="852"/>
    <cellStyle name="Normal 6 2 2 2" xfId="853"/>
    <cellStyle name="Normal 6 2 3" xfId="854"/>
    <cellStyle name="Normal 6 2 4" xfId="855"/>
    <cellStyle name="Normal 6 3" xfId="856"/>
    <cellStyle name="Normal 6 3 2" xfId="857"/>
    <cellStyle name="Normal 6 3 2 2" xfId="858"/>
    <cellStyle name="Normal 6 3 2 3" xfId="859"/>
    <cellStyle name="Normal 6 3 3" xfId="860"/>
    <cellStyle name="Normal 6 3 4" xfId="861"/>
    <cellStyle name="Normal 6 4" xfId="862"/>
    <cellStyle name="Normal 6 4 2" xfId="863"/>
    <cellStyle name="Normal 6 4 3" xfId="864"/>
    <cellStyle name="Normal 6 5" xfId="865"/>
    <cellStyle name="Normal 6 6" xfId="866"/>
    <cellStyle name="Normal 7" xfId="867"/>
    <cellStyle name="Normal 7 2" xfId="868"/>
    <cellStyle name="Normal 7 2 2" xfId="869"/>
    <cellStyle name="Normal 7 2 2 2" xfId="870"/>
    <cellStyle name="Normal 7 2 2 3" xfId="871"/>
    <cellStyle name="Normal 7 2 3" xfId="872"/>
    <cellStyle name="Normal 7 2 4" xfId="873"/>
    <cellStyle name="Normal 7 3" xfId="874"/>
    <cellStyle name="Normal 7 3 2" xfId="875"/>
    <cellStyle name="Normal 7 3 3" xfId="876"/>
    <cellStyle name="Normal 7 4" xfId="877"/>
    <cellStyle name="Normal 7 5" xfId="878"/>
    <cellStyle name="Normal 8" xfId="879"/>
    <cellStyle name="Normal 8 2" xfId="880"/>
    <cellStyle name="Normal 8 2 2" xfId="881"/>
    <cellStyle name="Normal 8 2 2 2" xfId="882"/>
    <cellStyle name="Normal 8 2 2 3" xfId="883"/>
    <cellStyle name="Normal 8 2 3" xfId="884"/>
    <cellStyle name="Normal 8 2 4" xfId="885"/>
    <cellStyle name="Normal 8 3" xfId="886"/>
    <cellStyle name="Normal 8 3 2" xfId="887"/>
    <cellStyle name="Normal 8 3 3" xfId="888"/>
    <cellStyle name="Normal 8 4" xfId="889"/>
    <cellStyle name="Normal 8 5" xfId="890"/>
    <cellStyle name="Normal 9" xfId="891"/>
    <cellStyle name="Normal 9 2" xfId="892"/>
    <cellStyle name="Normal 9 2 2" xfId="893"/>
    <cellStyle name="Normal 9 2 2 2" xfId="894"/>
    <cellStyle name="Normal 9 2 2 3" xfId="895"/>
    <cellStyle name="Normal 9 2 3" xfId="896"/>
    <cellStyle name="Normal 9 2 4" xfId="897"/>
    <cellStyle name="Normal 9 3" xfId="898"/>
    <cellStyle name="Normal 9 3 2" xfId="899"/>
    <cellStyle name="Normal 9 3 3" xfId="900"/>
    <cellStyle name="Normal 9 4" xfId="901"/>
    <cellStyle name="Normal 9 4 2" xfId="902"/>
    <cellStyle name="Normal 9 4 3" xfId="903"/>
    <cellStyle name="Normal 9 5" xfId="904"/>
    <cellStyle name="Normal 9 5 2" xfId="905"/>
    <cellStyle name="Normal 9 6" xfId="906"/>
    <cellStyle name="Normal 9 7" xfId="907"/>
    <cellStyle name="Note 2" xfId="908"/>
    <cellStyle name="Note 2 2" xfId="909"/>
    <cellStyle name="Note 2 2 2" xfId="910"/>
    <cellStyle name="Note 2 2 2 2" xfId="911"/>
    <cellStyle name="Note 2 2 2 2 2" xfId="912"/>
    <cellStyle name="Note 2 2 2 3" xfId="913"/>
    <cellStyle name="Note 2 2 2 4" xfId="914"/>
    <cellStyle name="Note 2 2 3" xfId="915"/>
    <cellStyle name="Note 2 2 3 2" xfId="916"/>
    <cellStyle name="Note 2 2 4" xfId="917"/>
    <cellStyle name="Note 2 2 5" xfId="918"/>
    <cellStyle name="Note 2 3" xfId="919"/>
    <cellStyle name="Note 2 3 2" xfId="920"/>
    <cellStyle name="Note 2 3 2 2" xfId="921"/>
    <cellStyle name="Note 2 3 3" xfId="922"/>
    <cellStyle name="Note 2 3 4" xfId="923"/>
    <cellStyle name="Note 2 4" xfId="924"/>
    <cellStyle name="Note 2 4 2" xfId="925"/>
    <cellStyle name="Note 2 5" xfId="926"/>
    <cellStyle name="Note 2 6" xfId="927"/>
    <cellStyle name="Note 3" xfId="928"/>
    <cellStyle name="Note 3 2" xfId="929"/>
    <cellStyle name="Note 3 2 2" xfId="930"/>
    <cellStyle name="Note 3 3" xfId="931"/>
    <cellStyle name="Note 3 4" xfId="932"/>
    <cellStyle name="Note 4" xfId="933"/>
    <cellStyle name="Note 4 2" xfId="934"/>
    <cellStyle name="Note 4 2 2" xfId="935"/>
    <cellStyle name="Note 4 3" xfId="936"/>
    <cellStyle name="Note 4 4" xfId="937"/>
    <cellStyle name="Note 5" xfId="938"/>
    <cellStyle name="Note 5 2" xfId="939"/>
    <cellStyle name="Note 5 3" xfId="940"/>
    <cellStyle name="Output 2" xfId="941"/>
    <cellStyle name="Output 2 2" xfId="942"/>
    <cellStyle name="Output 2 3" xfId="943"/>
    <cellStyle name="Output 3" xfId="944"/>
    <cellStyle name="Output 3 2" xfId="945"/>
    <cellStyle name="Output 3 3" xfId="946"/>
    <cellStyle name="Output 4" xfId="947"/>
    <cellStyle name="Output 4 2" xfId="948"/>
    <cellStyle name="Output 4 3" xfId="949"/>
    <cellStyle name="Output 5" xfId="950"/>
    <cellStyle name="Output 5 2" xfId="951"/>
    <cellStyle name="Output 5 3" xfId="952"/>
    <cellStyle name="Percent 2" xfId="953"/>
    <cellStyle name="Percent 2 2" xfId="954"/>
    <cellStyle name="Percent 2 2 2" xfId="955"/>
    <cellStyle name="Percent 2 2 2 2" xfId="956"/>
    <cellStyle name="Percent 2 2 2 2 2" xfId="957"/>
    <cellStyle name="Percent 2 2 2 2 2 2" xfId="958"/>
    <cellStyle name="Percent 2 2 2 2 2 3" xfId="959"/>
    <cellStyle name="Percent 2 2 2 2 3" xfId="960"/>
    <cellStyle name="Percent 2 2 2 2 4" xfId="961"/>
    <cellStyle name="Percent 2 2 2 3" xfId="962"/>
    <cellStyle name="Percent 2 2 2 3 2" xfId="963"/>
    <cellStyle name="Percent 2 2 2 3 3" xfId="964"/>
    <cellStyle name="Percent 2 2 2 4" xfId="965"/>
    <cellStyle name="Percent 2 2 2 5" xfId="966"/>
    <cellStyle name="Percent 2 2 3" xfId="967"/>
    <cellStyle name="Percent 2 2 3 2" xfId="968"/>
    <cellStyle name="Percent 2 2 3 2 2" xfId="969"/>
    <cellStyle name="Percent 2 2 3 2 2 2" xfId="970"/>
    <cellStyle name="Percent 2 2 3 2 2 3" xfId="971"/>
    <cellStyle name="Percent 2 2 3 2 3" xfId="972"/>
    <cellStyle name="Percent 2 2 3 2 4" xfId="973"/>
    <cellStyle name="Percent 2 2 3 3" xfId="974"/>
    <cellStyle name="Percent 2 2 3 3 2" xfId="975"/>
    <cellStyle name="Percent 2 2 3 3 3" xfId="976"/>
    <cellStyle name="Percent 2 2 3 4" xfId="977"/>
    <cellStyle name="Percent 2 2 3 5" xfId="978"/>
    <cellStyle name="Percent 2 2 4" xfId="979"/>
    <cellStyle name="Percent 2 2 4 2" xfId="980"/>
    <cellStyle name="Percent 2 2 4 2 2" xfId="981"/>
    <cellStyle name="Percent 2 2 4 2 3" xfId="982"/>
    <cellStyle name="Percent 2 2 4 3" xfId="983"/>
    <cellStyle name="Percent 2 2 4 4" xfId="984"/>
    <cellStyle name="Percent 2 2 5" xfId="985"/>
    <cellStyle name="Percent 2 2 5 2" xfId="986"/>
    <cellStyle name="Percent 2 2 5 2 2" xfId="987"/>
    <cellStyle name="Percent 2 2 5 2 3" xfId="988"/>
    <cellStyle name="Percent 2 2 5 3" xfId="989"/>
    <cellStyle name="Percent 2 2 5 4" xfId="990"/>
    <cellStyle name="Percent 2 2 6" xfId="991"/>
    <cellStyle name="Percent 2 2 6 2" xfId="992"/>
    <cellStyle name="Percent 2 2 6 3" xfId="993"/>
    <cellStyle name="Percent 2 2 7" xfId="994"/>
    <cellStyle name="Percent 2 2 8" xfId="995"/>
    <cellStyle name="Percent 2 3" xfId="996"/>
    <cellStyle name="Percent 2 3 2" xfId="997"/>
    <cellStyle name="Percent 2 3 2 2" xfId="998"/>
    <cellStyle name="Percent 2 3 2 3" xfId="999"/>
    <cellStyle name="Percent 2 3 3" xfId="1000"/>
    <cellStyle name="Percent 2 3 4" xfId="1001"/>
    <cellStyle name="Percent 2 4" xfId="1002"/>
    <cellStyle name="Percent 2 5" xfId="1003"/>
    <cellStyle name="Percent 3" xfId="1004"/>
    <cellStyle name="Percent 3 2" xfId="1005"/>
    <cellStyle name="Result" xfId="1006"/>
    <cellStyle name="Result2" xfId="1007"/>
    <cellStyle name="Title 2" xfId="1008"/>
    <cellStyle name="Title 2 2" xfId="1009"/>
    <cellStyle name="Title 2 3" xfId="1010"/>
    <cellStyle name="Title 3" xfId="1011"/>
    <cellStyle name="Title 3 2" xfId="1012"/>
    <cellStyle name="Title 3 3" xfId="1013"/>
    <cellStyle name="Title 4" xfId="1014"/>
    <cellStyle name="Title 4 2" xfId="1015"/>
    <cellStyle name="Title 4 3" xfId="1016"/>
    <cellStyle name="Title 5" xfId="1017"/>
    <cellStyle name="Title 5 2" xfId="1018"/>
    <cellStyle name="Title 5 3" xfId="1019"/>
    <cellStyle name="Total 2" xfId="1020"/>
    <cellStyle name="Total 2 2" xfId="1021"/>
    <cellStyle name="Total 2 3" xfId="1022"/>
    <cellStyle name="Total 3" xfId="1023"/>
    <cellStyle name="Total 3 2" xfId="1024"/>
    <cellStyle name="Total 3 3" xfId="1025"/>
    <cellStyle name="Total 4" xfId="1026"/>
    <cellStyle name="Total 4 2" xfId="1027"/>
    <cellStyle name="Total 4 3" xfId="1028"/>
    <cellStyle name="Total 5" xfId="1029"/>
    <cellStyle name="Total 5 2" xfId="1030"/>
    <cellStyle name="Total 5 3" xfId="1031"/>
    <cellStyle name="Warning Text 2" xfId="1032"/>
    <cellStyle name="Warning Text 2 2" xfId="1033"/>
    <cellStyle name="Warning Text 2 3" xfId="1034"/>
    <cellStyle name="Warning Text 3" xfId="1035"/>
    <cellStyle name="Warning Text 3 2" xfId="1036"/>
    <cellStyle name="Warning Text 3 3" xfId="1037"/>
    <cellStyle name="Warning Text 4" xfId="1038"/>
    <cellStyle name="Warning Text 4 2" xfId="1039"/>
    <cellStyle name="Warning Text 4 3" xfId="1040"/>
    <cellStyle name="Warning Text 5" xfId="1041"/>
    <cellStyle name="Warning Text 5 2" xfId="1042"/>
    <cellStyle name="Warning Text 5 3" xfId="10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>
      <selection activeCell="O15" sqref="O15"/>
    </sheetView>
  </sheetViews>
  <sheetFormatPr defaultColWidth="9.109375" defaultRowHeight="13.2" x14ac:dyDescent="0.25"/>
  <cols>
    <col min="1" max="1" width="9.109375" style="6"/>
    <col min="2" max="2" width="10.88671875" style="2" bestFit="1" customWidth="1"/>
    <col min="3" max="3" width="10.6640625" style="2" bestFit="1" customWidth="1"/>
    <col min="4" max="4" width="8.6640625" style="2" bestFit="1" customWidth="1"/>
    <col min="5" max="5" width="4.33203125" style="32" bestFit="1" customWidth="1"/>
    <col min="6" max="6" width="8" style="32" bestFit="1" customWidth="1"/>
    <col min="7" max="7" width="10.109375" style="32" bestFit="1" customWidth="1"/>
    <col min="8" max="8" width="7.44140625" style="32" bestFit="1" customWidth="1"/>
    <col min="9" max="9" width="5.109375" style="32" bestFit="1" customWidth="1"/>
    <col min="10" max="10" width="8" style="32" bestFit="1" customWidth="1"/>
    <col min="11" max="11" width="18.109375" style="32" bestFit="1" customWidth="1"/>
    <col min="12" max="12" width="18" style="32" bestFit="1" customWidth="1"/>
    <col min="13" max="13" width="9.6640625" style="2" bestFit="1" customWidth="1"/>
    <col min="14" max="19" width="9.109375" style="2"/>
    <col min="20" max="20" width="10.6640625" style="2" bestFit="1" customWidth="1"/>
    <col min="21" max="16384" width="9.109375" style="2"/>
  </cols>
  <sheetData>
    <row r="1" spans="1:23" ht="15" x14ac:dyDescent="0.25">
      <c r="A1" s="1" t="s">
        <v>0</v>
      </c>
      <c r="B1" s="1" t="s">
        <v>1</v>
      </c>
      <c r="C1" s="1" t="s">
        <v>3</v>
      </c>
      <c r="D1" s="1" t="s">
        <v>2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9" t="s">
        <v>9</v>
      </c>
      <c r="K1" s="28" t="s">
        <v>10</v>
      </c>
      <c r="L1" s="28" t="s">
        <v>11</v>
      </c>
      <c r="P1" s="26"/>
      <c r="Q1" s="26"/>
      <c r="R1" s="26"/>
      <c r="S1" s="26"/>
      <c r="T1" s="26"/>
      <c r="U1" s="26"/>
      <c r="V1" s="26"/>
    </row>
    <row r="2" spans="1:23" ht="15.75" thickBot="1" x14ac:dyDescent="0.3">
      <c r="A2" s="3">
        <v>1</v>
      </c>
      <c r="B2" s="23">
        <v>126.58500000000001</v>
      </c>
      <c r="C2" s="5" t="s">
        <v>138</v>
      </c>
      <c r="D2" s="5" t="s">
        <v>137</v>
      </c>
      <c r="E2" s="30" t="s">
        <v>364</v>
      </c>
      <c r="F2" s="33" t="s">
        <v>12</v>
      </c>
      <c r="G2" s="34">
        <v>30016</v>
      </c>
      <c r="H2" s="4" t="s">
        <v>13</v>
      </c>
      <c r="I2" s="4" t="s">
        <v>14</v>
      </c>
      <c r="J2" s="31">
        <v>43470</v>
      </c>
      <c r="K2" s="4" t="s">
        <v>15</v>
      </c>
      <c r="L2" s="4" t="s">
        <v>16</v>
      </c>
      <c r="M2" s="21"/>
      <c r="P2" s="26"/>
      <c r="Q2" s="26"/>
      <c r="R2" s="26"/>
      <c r="S2" s="26"/>
      <c r="T2" s="27"/>
      <c r="U2" s="26"/>
      <c r="V2" s="26"/>
    </row>
    <row r="3" spans="1:23" ht="15.75" thickBot="1" x14ac:dyDescent="0.3">
      <c r="A3" s="3">
        <v>2</v>
      </c>
      <c r="B3" s="23">
        <v>116.03625</v>
      </c>
      <c r="C3" s="5" t="s">
        <v>140</v>
      </c>
      <c r="D3" s="5" t="s">
        <v>139</v>
      </c>
      <c r="E3" s="30" t="s">
        <v>364</v>
      </c>
      <c r="F3" s="33" t="s">
        <v>12</v>
      </c>
      <c r="G3" s="34">
        <v>28622</v>
      </c>
      <c r="H3" s="4" t="s">
        <v>13</v>
      </c>
      <c r="I3" s="4" t="s">
        <v>14</v>
      </c>
      <c r="J3" s="31">
        <v>43470</v>
      </c>
      <c r="K3" s="4" t="s">
        <v>15</v>
      </c>
      <c r="L3" s="4" t="s">
        <v>16</v>
      </c>
      <c r="M3" s="21"/>
      <c r="P3" s="26"/>
      <c r="Q3" s="26"/>
      <c r="R3" s="26"/>
      <c r="S3" s="26"/>
      <c r="T3" s="27"/>
      <c r="U3" s="26"/>
      <c r="V3" s="26"/>
    </row>
    <row r="4" spans="1:23" ht="15.75" thickBot="1" x14ac:dyDescent="0.3">
      <c r="A4" s="3">
        <v>3</v>
      </c>
      <c r="B4" s="23">
        <v>110.761875</v>
      </c>
      <c r="C4" s="5" t="s">
        <v>142</v>
      </c>
      <c r="D4" s="5" t="s">
        <v>141</v>
      </c>
      <c r="E4" s="30" t="s">
        <v>364</v>
      </c>
      <c r="F4" s="33" t="s">
        <v>12</v>
      </c>
      <c r="G4" s="34">
        <v>23375</v>
      </c>
      <c r="H4" s="4" t="s">
        <v>13</v>
      </c>
      <c r="I4" s="4" t="s">
        <v>14</v>
      </c>
      <c r="J4" s="31">
        <v>43470</v>
      </c>
      <c r="K4" s="4" t="s">
        <v>15</v>
      </c>
      <c r="L4" s="4" t="s">
        <v>16</v>
      </c>
      <c r="M4" s="21"/>
      <c r="P4" s="26"/>
      <c r="Q4" s="26"/>
      <c r="R4" s="26"/>
      <c r="S4" s="26"/>
      <c r="T4" s="27"/>
      <c r="U4" s="26"/>
      <c r="V4" s="26"/>
    </row>
    <row r="5" spans="1:23" ht="15.75" thickBot="1" x14ac:dyDescent="0.3">
      <c r="A5" s="3">
        <v>4</v>
      </c>
      <c r="B5" s="23">
        <v>105.4875</v>
      </c>
      <c r="C5" s="5" t="s">
        <v>144</v>
      </c>
      <c r="D5" s="5" t="s">
        <v>143</v>
      </c>
      <c r="E5" s="30" t="s">
        <v>364</v>
      </c>
      <c r="F5" s="33" t="s">
        <v>12</v>
      </c>
      <c r="G5" s="34">
        <v>29277</v>
      </c>
      <c r="H5" s="4" t="s">
        <v>13</v>
      </c>
      <c r="I5" s="4" t="s">
        <v>14</v>
      </c>
      <c r="J5" s="31">
        <v>43470</v>
      </c>
      <c r="K5" s="4" t="s">
        <v>15</v>
      </c>
      <c r="L5" s="4" t="s">
        <v>16</v>
      </c>
      <c r="M5" s="21"/>
      <c r="P5" s="26"/>
      <c r="Q5" s="26"/>
      <c r="R5" s="26"/>
      <c r="S5" s="26"/>
      <c r="T5" s="27"/>
      <c r="U5" s="26"/>
      <c r="V5" s="26"/>
    </row>
    <row r="6" spans="1:23" ht="15.75" thickBot="1" x14ac:dyDescent="0.3">
      <c r="A6" s="3">
        <v>5</v>
      </c>
      <c r="B6" s="23">
        <v>100.21312500000001</v>
      </c>
      <c r="C6" s="5" t="s">
        <v>146</v>
      </c>
      <c r="D6" s="5" t="s">
        <v>145</v>
      </c>
      <c r="E6" s="30" t="s">
        <v>364</v>
      </c>
      <c r="F6" s="33" t="s">
        <v>12</v>
      </c>
      <c r="G6" s="34">
        <v>24570</v>
      </c>
      <c r="H6" s="4" t="s">
        <v>13</v>
      </c>
      <c r="I6" s="4" t="s">
        <v>14</v>
      </c>
      <c r="J6" s="31">
        <v>43470</v>
      </c>
      <c r="K6" s="4" t="s">
        <v>15</v>
      </c>
      <c r="L6" s="4" t="s">
        <v>16</v>
      </c>
      <c r="M6" s="21"/>
      <c r="P6" s="26"/>
      <c r="Q6" s="26"/>
      <c r="R6" s="26"/>
      <c r="S6" s="26"/>
      <c r="T6" s="27"/>
      <c r="U6" s="26"/>
      <c r="V6" s="26"/>
    </row>
    <row r="7" spans="1:23" ht="15.75" thickBot="1" x14ac:dyDescent="0.3">
      <c r="A7" s="3">
        <v>6</v>
      </c>
      <c r="B7" s="23">
        <v>100.21312500000001</v>
      </c>
      <c r="C7" s="5" t="s">
        <v>147</v>
      </c>
      <c r="D7" s="5" t="s">
        <v>33</v>
      </c>
      <c r="E7" s="30" t="s">
        <v>364</v>
      </c>
      <c r="F7" s="33" t="s">
        <v>363</v>
      </c>
      <c r="G7" s="34">
        <v>30919</v>
      </c>
      <c r="H7" s="4" t="s">
        <v>13</v>
      </c>
      <c r="I7" s="4" t="s">
        <v>14</v>
      </c>
      <c r="J7" s="31">
        <v>43470</v>
      </c>
      <c r="K7" s="4" t="s">
        <v>15</v>
      </c>
      <c r="L7" s="4" t="s">
        <v>16</v>
      </c>
      <c r="M7" s="21"/>
      <c r="P7" s="26"/>
      <c r="Q7" s="26"/>
      <c r="R7" s="26"/>
      <c r="S7" s="26"/>
      <c r="T7" s="27"/>
      <c r="U7" s="26"/>
      <c r="V7" s="26"/>
    </row>
    <row r="8" spans="1:23" ht="15.75" thickBot="1" x14ac:dyDescent="0.3">
      <c r="A8" s="3">
        <v>7</v>
      </c>
      <c r="B8" s="23">
        <v>100.21312500000001</v>
      </c>
      <c r="C8" s="5" t="s">
        <v>149</v>
      </c>
      <c r="D8" s="5" t="s">
        <v>148</v>
      </c>
      <c r="E8" s="30" t="s">
        <v>364</v>
      </c>
      <c r="F8" s="33" t="s">
        <v>354</v>
      </c>
      <c r="G8" s="34">
        <v>30790</v>
      </c>
      <c r="H8" s="4" t="s">
        <v>13</v>
      </c>
      <c r="I8" s="4" t="s">
        <v>14</v>
      </c>
      <c r="J8" s="31">
        <v>43470</v>
      </c>
      <c r="K8" s="4" t="s">
        <v>15</v>
      </c>
      <c r="L8" s="4" t="s">
        <v>16</v>
      </c>
      <c r="M8" s="21"/>
      <c r="P8" s="26"/>
      <c r="Q8" s="26"/>
      <c r="R8" s="26"/>
      <c r="S8" s="26"/>
      <c r="T8" s="27"/>
      <c r="U8" s="26"/>
      <c r="V8" s="26"/>
    </row>
    <row r="9" spans="1:23" ht="15.75" thickBot="1" x14ac:dyDescent="0.3">
      <c r="A9" s="3">
        <v>8</v>
      </c>
      <c r="B9" s="23">
        <v>100.21312500000001</v>
      </c>
      <c r="C9" s="5" t="s">
        <v>151</v>
      </c>
      <c r="D9" s="5" t="s">
        <v>150</v>
      </c>
      <c r="E9" s="30" t="s">
        <v>365</v>
      </c>
      <c r="F9" s="33" t="s">
        <v>12</v>
      </c>
      <c r="G9" s="34">
        <v>27891</v>
      </c>
      <c r="H9" s="4" t="s">
        <v>13</v>
      </c>
      <c r="I9" s="4" t="s">
        <v>14</v>
      </c>
      <c r="J9" s="31">
        <v>43470</v>
      </c>
      <c r="K9" s="4" t="s">
        <v>15</v>
      </c>
      <c r="L9" s="4" t="s">
        <v>16</v>
      </c>
      <c r="M9" s="21"/>
      <c r="P9" s="26"/>
      <c r="Q9" s="26"/>
      <c r="R9" s="26"/>
      <c r="S9" s="26"/>
      <c r="T9" s="27"/>
      <c r="U9" s="26"/>
      <c r="V9" s="26"/>
      <c r="W9" s="25"/>
    </row>
    <row r="10" spans="1:23" ht="15.75" thickBot="1" x14ac:dyDescent="0.3">
      <c r="A10" s="3">
        <v>9</v>
      </c>
      <c r="B10" s="23">
        <v>100.21312500000001</v>
      </c>
      <c r="C10" s="5" t="s">
        <v>153</v>
      </c>
      <c r="D10" s="5" t="s">
        <v>152</v>
      </c>
      <c r="E10" s="30" t="s">
        <v>364</v>
      </c>
      <c r="F10" s="33" t="s">
        <v>12</v>
      </c>
      <c r="G10" s="34">
        <v>34144</v>
      </c>
      <c r="H10" s="4" t="s">
        <v>13</v>
      </c>
      <c r="I10" s="4" t="s">
        <v>14</v>
      </c>
      <c r="J10" s="31">
        <v>43470</v>
      </c>
      <c r="K10" s="4" t="s">
        <v>15</v>
      </c>
      <c r="L10" s="4" t="s">
        <v>16</v>
      </c>
      <c r="M10" s="21"/>
      <c r="P10" s="26"/>
      <c r="Q10" s="26"/>
      <c r="R10" s="26"/>
      <c r="S10" s="26"/>
      <c r="T10" s="27"/>
      <c r="U10" s="26"/>
      <c r="V10" s="26"/>
    </row>
    <row r="11" spans="1:23" ht="15.75" thickBot="1" x14ac:dyDescent="0.3">
      <c r="A11" s="3">
        <v>10</v>
      </c>
      <c r="B11" s="23">
        <v>100.21312500000001</v>
      </c>
      <c r="C11" s="5" t="s">
        <v>43</v>
      </c>
      <c r="D11" s="5" t="s">
        <v>154</v>
      </c>
      <c r="E11" s="30" t="s">
        <v>365</v>
      </c>
      <c r="F11" s="33" t="s">
        <v>12</v>
      </c>
      <c r="G11" s="34">
        <v>27822</v>
      </c>
      <c r="H11" s="4" t="s">
        <v>13</v>
      </c>
      <c r="I11" s="4" t="s">
        <v>14</v>
      </c>
      <c r="J11" s="31">
        <v>43470</v>
      </c>
      <c r="K11" s="4" t="s">
        <v>15</v>
      </c>
      <c r="L11" s="4" t="s">
        <v>16</v>
      </c>
      <c r="M11" s="21"/>
      <c r="P11" s="26"/>
      <c r="Q11" s="26"/>
      <c r="R11" s="26"/>
      <c r="S11" s="26"/>
      <c r="T11" s="27"/>
      <c r="U11" s="26"/>
      <c r="V11" s="26"/>
      <c r="W11" s="25"/>
    </row>
    <row r="12" spans="1:23" ht="15.75" thickBot="1" x14ac:dyDescent="0.3">
      <c r="A12" s="3">
        <v>11</v>
      </c>
      <c r="B12" s="23">
        <v>100.21312500000001</v>
      </c>
      <c r="C12" s="5" t="s">
        <v>155</v>
      </c>
      <c r="D12" s="5" t="s">
        <v>22</v>
      </c>
      <c r="E12" s="30" t="s">
        <v>364</v>
      </c>
      <c r="F12" s="33" t="s">
        <v>12</v>
      </c>
      <c r="G12" s="34">
        <v>32264</v>
      </c>
      <c r="H12" s="4" t="s">
        <v>13</v>
      </c>
      <c r="I12" s="4" t="s">
        <v>14</v>
      </c>
      <c r="J12" s="31">
        <v>43470</v>
      </c>
      <c r="K12" s="4" t="s">
        <v>15</v>
      </c>
      <c r="L12" s="4" t="s">
        <v>16</v>
      </c>
      <c r="M12" s="21"/>
      <c r="P12" s="26"/>
      <c r="Q12" s="26"/>
      <c r="R12" s="26"/>
      <c r="S12" s="26"/>
      <c r="T12" s="27"/>
      <c r="U12" s="26"/>
      <c r="V12" s="26"/>
    </row>
    <row r="13" spans="1:23" ht="15.75" thickBot="1" x14ac:dyDescent="0.3">
      <c r="A13" s="3">
        <v>12</v>
      </c>
      <c r="B13" s="23">
        <v>100.21312500000001</v>
      </c>
      <c r="C13" s="5" t="s">
        <v>157</v>
      </c>
      <c r="D13" s="5" t="s">
        <v>156</v>
      </c>
      <c r="E13" s="30" t="s">
        <v>365</v>
      </c>
      <c r="F13" s="33" t="s">
        <v>12</v>
      </c>
      <c r="G13" s="34">
        <v>25156</v>
      </c>
      <c r="H13" s="4" t="s">
        <v>13</v>
      </c>
      <c r="I13" s="4" t="s">
        <v>14</v>
      </c>
      <c r="J13" s="31">
        <v>43470</v>
      </c>
      <c r="K13" s="4" t="s">
        <v>15</v>
      </c>
      <c r="L13" s="4" t="s">
        <v>16</v>
      </c>
      <c r="M13" s="21"/>
      <c r="P13" s="26"/>
      <c r="Q13" s="26"/>
      <c r="R13" s="26"/>
      <c r="S13" s="26"/>
      <c r="T13" s="27"/>
      <c r="U13" s="26"/>
      <c r="V13" s="26"/>
    </row>
    <row r="14" spans="1:23" ht="15.75" thickBot="1" x14ac:dyDescent="0.3">
      <c r="A14" s="3">
        <v>13</v>
      </c>
      <c r="B14" s="23">
        <v>94.938749999999999</v>
      </c>
      <c r="C14" s="5" t="s">
        <v>159</v>
      </c>
      <c r="D14" s="5" t="s">
        <v>158</v>
      </c>
      <c r="E14" s="30" t="s">
        <v>365</v>
      </c>
      <c r="F14" s="33" t="s">
        <v>12</v>
      </c>
      <c r="G14" s="34">
        <v>21982</v>
      </c>
      <c r="H14" s="4" t="s">
        <v>13</v>
      </c>
      <c r="I14" s="4" t="s">
        <v>14</v>
      </c>
      <c r="J14" s="31">
        <v>43470</v>
      </c>
      <c r="K14" s="4" t="s">
        <v>15</v>
      </c>
      <c r="L14" s="4" t="s">
        <v>16</v>
      </c>
      <c r="M14" s="21"/>
      <c r="P14" s="26"/>
      <c r="Q14" s="26"/>
      <c r="R14" s="26"/>
      <c r="S14" s="26"/>
      <c r="T14" s="27"/>
      <c r="U14" s="26"/>
      <c r="V14" s="26"/>
    </row>
    <row r="15" spans="1:23" ht="15.75" thickBot="1" x14ac:dyDescent="0.3">
      <c r="A15" s="3">
        <v>14</v>
      </c>
      <c r="B15" s="23">
        <v>89.664375000000007</v>
      </c>
      <c r="C15" s="5" t="s">
        <v>160</v>
      </c>
      <c r="D15" s="5" t="s">
        <v>20</v>
      </c>
      <c r="E15" s="30" t="s">
        <v>364</v>
      </c>
      <c r="F15" s="33" t="s">
        <v>12</v>
      </c>
      <c r="G15" s="34">
        <v>20511</v>
      </c>
      <c r="H15" s="4" t="s">
        <v>13</v>
      </c>
      <c r="I15" s="4" t="s">
        <v>14</v>
      </c>
      <c r="J15" s="31">
        <v>43470</v>
      </c>
      <c r="K15" s="4" t="s">
        <v>15</v>
      </c>
      <c r="L15" s="4" t="s">
        <v>16</v>
      </c>
      <c r="M15" s="21"/>
      <c r="P15" s="26"/>
      <c r="Q15" s="26"/>
      <c r="R15" s="26"/>
      <c r="S15" s="26"/>
      <c r="T15" s="27"/>
      <c r="U15" s="26"/>
      <c r="V15" s="26"/>
    </row>
    <row r="16" spans="1:23" ht="15.75" thickBot="1" x14ac:dyDescent="0.3">
      <c r="A16" s="3">
        <v>15</v>
      </c>
      <c r="B16" s="23">
        <v>89.664375000000007</v>
      </c>
      <c r="C16" s="5" t="s">
        <v>162</v>
      </c>
      <c r="D16" s="5" t="s">
        <v>161</v>
      </c>
      <c r="E16" s="30" t="s">
        <v>364</v>
      </c>
      <c r="F16" s="33" t="s">
        <v>12</v>
      </c>
      <c r="G16" s="34">
        <v>30663</v>
      </c>
      <c r="H16" s="4" t="s">
        <v>13</v>
      </c>
      <c r="I16" s="4" t="s">
        <v>14</v>
      </c>
      <c r="J16" s="31">
        <v>43470</v>
      </c>
      <c r="K16" s="4" t="s">
        <v>15</v>
      </c>
      <c r="L16" s="4" t="s">
        <v>16</v>
      </c>
      <c r="M16" s="21"/>
      <c r="P16" s="26"/>
      <c r="Q16" s="26"/>
      <c r="R16" s="26"/>
      <c r="S16" s="26"/>
      <c r="T16" s="27"/>
      <c r="U16" s="26"/>
      <c r="V16" s="26"/>
    </row>
    <row r="17" spans="1:23" ht="15.75" thickBot="1" x14ac:dyDescent="0.3">
      <c r="A17" s="3">
        <v>16</v>
      </c>
      <c r="B17" s="23">
        <v>89.664375000000007</v>
      </c>
      <c r="C17" s="5" t="s">
        <v>36</v>
      </c>
      <c r="D17" s="5" t="s">
        <v>163</v>
      </c>
      <c r="E17" s="30" t="s">
        <v>364</v>
      </c>
      <c r="F17" s="33" t="s">
        <v>354</v>
      </c>
      <c r="G17" s="34">
        <v>34343</v>
      </c>
      <c r="H17" s="4" t="s">
        <v>13</v>
      </c>
      <c r="I17" s="4" t="s">
        <v>14</v>
      </c>
      <c r="J17" s="31">
        <v>43470</v>
      </c>
      <c r="K17" s="4" t="s">
        <v>15</v>
      </c>
      <c r="L17" s="4" t="s">
        <v>16</v>
      </c>
      <c r="M17" s="21"/>
      <c r="P17" s="26"/>
      <c r="Q17" s="26"/>
      <c r="R17" s="26"/>
      <c r="S17" s="26"/>
      <c r="T17" s="27"/>
      <c r="U17" s="26"/>
      <c r="V17" s="26"/>
    </row>
    <row r="18" spans="1:23" ht="15.75" thickBot="1" x14ac:dyDescent="0.3">
      <c r="A18" s="3">
        <v>17</v>
      </c>
      <c r="B18" s="23">
        <v>89.664375000000007</v>
      </c>
      <c r="C18" s="5" t="s">
        <v>165</v>
      </c>
      <c r="D18" s="5" t="s">
        <v>164</v>
      </c>
      <c r="E18" s="30" t="s">
        <v>365</v>
      </c>
      <c r="F18" s="33" t="s">
        <v>355</v>
      </c>
      <c r="G18" s="34">
        <v>28857</v>
      </c>
      <c r="H18" s="4" t="s">
        <v>13</v>
      </c>
      <c r="I18" s="4" t="s">
        <v>14</v>
      </c>
      <c r="J18" s="31">
        <v>43470</v>
      </c>
      <c r="K18" s="4" t="s">
        <v>15</v>
      </c>
      <c r="L18" s="4" t="s">
        <v>16</v>
      </c>
      <c r="M18" s="21"/>
      <c r="P18" s="26"/>
      <c r="Q18" s="26"/>
      <c r="R18" s="26"/>
      <c r="S18" s="26"/>
      <c r="T18" s="27"/>
      <c r="U18" s="26"/>
      <c r="V18" s="26"/>
    </row>
    <row r="19" spans="1:23" ht="15.75" thickBot="1" x14ac:dyDescent="0.3">
      <c r="A19" s="3">
        <v>18</v>
      </c>
      <c r="B19" s="23">
        <v>89.664375000000007</v>
      </c>
      <c r="C19" s="5" t="s">
        <v>167</v>
      </c>
      <c r="D19" s="5" t="s">
        <v>166</v>
      </c>
      <c r="E19" s="30" t="s">
        <v>365</v>
      </c>
      <c r="F19" s="33" t="s">
        <v>12</v>
      </c>
      <c r="G19" s="34">
        <v>33134</v>
      </c>
      <c r="H19" s="4" t="s">
        <v>13</v>
      </c>
      <c r="I19" s="4" t="s">
        <v>14</v>
      </c>
      <c r="J19" s="31">
        <v>43470</v>
      </c>
      <c r="K19" s="4" t="s">
        <v>15</v>
      </c>
      <c r="L19" s="4" t="s">
        <v>16</v>
      </c>
      <c r="M19" s="21"/>
      <c r="P19" s="26"/>
      <c r="Q19" s="26"/>
      <c r="R19" s="26"/>
      <c r="S19" s="26"/>
      <c r="T19" s="27"/>
      <c r="U19" s="26"/>
      <c r="V19" s="26"/>
      <c r="W19" s="25"/>
    </row>
    <row r="20" spans="1:23" ht="15.75" thickBot="1" x14ac:dyDescent="0.3">
      <c r="A20" s="3">
        <v>19</v>
      </c>
      <c r="B20" s="23">
        <v>89.664375000000007</v>
      </c>
      <c r="C20" s="5" t="s">
        <v>143</v>
      </c>
      <c r="D20" s="5" t="s">
        <v>168</v>
      </c>
      <c r="E20" s="30" t="s">
        <v>364</v>
      </c>
      <c r="F20" s="33" t="s">
        <v>12</v>
      </c>
      <c r="G20" s="34">
        <v>28163</v>
      </c>
      <c r="H20" s="4" t="s">
        <v>13</v>
      </c>
      <c r="I20" s="4" t="s">
        <v>14</v>
      </c>
      <c r="J20" s="31">
        <v>43470</v>
      </c>
      <c r="K20" s="4" t="s">
        <v>15</v>
      </c>
      <c r="L20" s="4" t="s">
        <v>16</v>
      </c>
      <c r="M20" s="21"/>
      <c r="P20" s="26"/>
      <c r="Q20" s="26"/>
      <c r="R20" s="26"/>
      <c r="S20" s="26"/>
      <c r="T20" s="27"/>
      <c r="U20" s="26"/>
      <c r="V20" s="26"/>
    </row>
    <row r="21" spans="1:23" ht="15.75" thickBot="1" x14ac:dyDescent="0.3">
      <c r="A21" s="3">
        <v>20</v>
      </c>
      <c r="B21" s="23">
        <v>89.664375000000007</v>
      </c>
      <c r="C21" s="5" t="s">
        <v>170</v>
      </c>
      <c r="D21" s="5" t="s">
        <v>169</v>
      </c>
      <c r="E21" s="30" t="s">
        <v>365</v>
      </c>
      <c r="F21" s="33" t="s">
        <v>12</v>
      </c>
      <c r="G21" s="34">
        <v>28200</v>
      </c>
      <c r="H21" s="4" t="s">
        <v>13</v>
      </c>
      <c r="I21" s="4" t="s">
        <v>14</v>
      </c>
      <c r="J21" s="31">
        <v>43470</v>
      </c>
      <c r="K21" s="4" t="s">
        <v>15</v>
      </c>
      <c r="L21" s="4" t="s">
        <v>16</v>
      </c>
      <c r="M21" s="21"/>
      <c r="P21" s="26"/>
      <c r="Q21" s="26"/>
      <c r="R21" s="26"/>
      <c r="S21" s="26"/>
      <c r="T21" s="27"/>
      <c r="U21" s="26"/>
      <c r="V21" s="26"/>
      <c r="W21" s="25"/>
    </row>
    <row r="22" spans="1:23" ht="15.75" thickBot="1" x14ac:dyDescent="0.3">
      <c r="A22" s="3">
        <v>21</v>
      </c>
      <c r="B22" s="23">
        <v>89.664375000000007</v>
      </c>
      <c r="C22" s="5" t="s">
        <v>172</v>
      </c>
      <c r="D22" s="5" t="s">
        <v>171</v>
      </c>
      <c r="E22" s="30" t="s">
        <v>364</v>
      </c>
      <c r="F22" s="33" t="s">
        <v>360</v>
      </c>
      <c r="G22" s="34">
        <v>28499</v>
      </c>
      <c r="H22" s="4" t="s">
        <v>13</v>
      </c>
      <c r="I22" s="4" t="s">
        <v>14</v>
      </c>
      <c r="J22" s="31">
        <v>43470</v>
      </c>
      <c r="K22" s="4" t="s">
        <v>15</v>
      </c>
      <c r="L22" s="4" t="s">
        <v>16</v>
      </c>
      <c r="M22" s="21"/>
      <c r="P22" s="26"/>
      <c r="Q22" s="26"/>
      <c r="R22" s="26"/>
      <c r="S22" s="26"/>
      <c r="T22" s="27"/>
      <c r="U22" s="26"/>
      <c r="V22" s="26"/>
    </row>
    <row r="23" spans="1:23" ht="15.75" thickBot="1" x14ac:dyDescent="0.3">
      <c r="A23" s="3">
        <v>22</v>
      </c>
      <c r="B23" s="23">
        <v>84.39</v>
      </c>
      <c r="C23" s="5" t="s">
        <v>174</v>
      </c>
      <c r="D23" s="5" t="s">
        <v>173</v>
      </c>
      <c r="E23" s="30" t="s">
        <v>364</v>
      </c>
      <c r="F23" s="33" t="s">
        <v>354</v>
      </c>
      <c r="G23" s="34">
        <v>27013</v>
      </c>
      <c r="H23" s="4" t="s">
        <v>13</v>
      </c>
      <c r="I23" s="4" t="s">
        <v>14</v>
      </c>
      <c r="J23" s="31">
        <v>43470</v>
      </c>
      <c r="K23" s="4" t="s">
        <v>15</v>
      </c>
      <c r="L23" s="4" t="s">
        <v>16</v>
      </c>
      <c r="M23" s="21"/>
      <c r="P23" s="26"/>
      <c r="Q23" s="26"/>
      <c r="R23" s="26"/>
      <c r="S23" s="26"/>
      <c r="T23" s="27"/>
      <c r="U23" s="26"/>
      <c r="V23" s="26"/>
    </row>
    <row r="24" spans="1:23" ht="15.75" thickBot="1" x14ac:dyDescent="0.3">
      <c r="A24" s="3">
        <v>23</v>
      </c>
      <c r="B24" s="23">
        <v>84.39</v>
      </c>
      <c r="C24" s="5" t="s">
        <v>176</v>
      </c>
      <c r="D24" s="5" t="s">
        <v>175</v>
      </c>
      <c r="E24" s="30" t="s">
        <v>365</v>
      </c>
      <c r="F24" s="33" t="s">
        <v>12</v>
      </c>
      <c r="G24" s="34">
        <v>21077</v>
      </c>
      <c r="H24" s="4" t="s">
        <v>13</v>
      </c>
      <c r="I24" s="4" t="s">
        <v>14</v>
      </c>
      <c r="J24" s="31">
        <v>43470</v>
      </c>
      <c r="K24" s="4" t="s">
        <v>15</v>
      </c>
      <c r="L24" s="4" t="s">
        <v>16</v>
      </c>
      <c r="M24" s="21"/>
      <c r="P24" s="26"/>
      <c r="Q24" s="26"/>
      <c r="R24" s="26"/>
      <c r="S24" s="26"/>
      <c r="T24" s="27"/>
      <c r="U24" s="26"/>
      <c r="V24" s="26"/>
    </row>
    <row r="25" spans="1:23" ht="15.75" thickBot="1" x14ac:dyDescent="0.3">
      <c r="A25" s="3">
        <v>24</v>
      </c>
      <c r="B25" s="23">
        <v>84.39</v>
      </c>
      <c r="C25" s="5" t="s">
        <v>28</v>
      </c>
      <c r="D25" s="5" t="s">
        <v>27</v>
      </c>
      <c r="E25" s="30" t="s">
        <v>364</v>
      </c>
      <c r="F25" s="33" t="s">
        <v>12</v>
      </c>
      <c r="G25" s="34">
        <v>26793</v>
      </c>
      <c r="H25" s="4" t="s">
        <v>13</v>
      </c>
      <c r="I25" s="4" t="s">
        <v>14</v>
      </c>
      <c r="J25" s="31">
        <v>43470</v>
      </c>
      <c r="K25" s="4" t="s">
        <v>15</v>
      </c>
      <c r="L25" s="4" t="s">
        <v>16</v>
      </c>
      <c r="M25" s="21"/>
      <c r="P25" s="26"/>
      <c r="Q25" s="26"/>
      <c r="R25" s="26"/>
      <c r="S25" s="26"/>
      <c r="T25" s="27"/>
      <c r="U25" s="26"/>
      <c r="V25" s="26"/>
    </row>
    <row r="26" spans="1:23" ht="15.75" thickBot="1" x14ac:dyDescent="0.3">
      <c r="A26" s="3">
        <v>25</v>
      </c>
      <c r="B26" s="23">
        <v>84.39</v>
      </c>
      <c r="C26" s="5" t="s">
        <v>178</v>
      </c>
      <c r="D26" s="5" t="s">
        <v>177</v>
      </c>
      <c r="E26" s="30" t="s">
        <v>364</v>
      </c>
      <c r="F26" s="33" t="s">
        <v>12</v>
      </c>
      <c r="G26" s="34">
        <v>25233</v>
      </c>
      <c r="H26" s="4" t="s">
        <v>13</v>
      </c>
      <c r="I26" s="4" t="s">
        <v>14</v>
      </c>
      <c r="J26" s="31">
        <v>43470</v>
      </c>
      <c r="K26" s="4" t="s">
        <v>15</v>
      </c>
      <c r="L26" s="4" t="s">
        <v>16</v>
      </c>
      <c r="M26" s="21"/>
      <c r="P26" s="26"/>
      <c r="Q26" s="26"/>
      <c r="R26" s="26"/>
      <c r="S26" s="26"/>
      <c r="T26" s="27"/>
      <c r="U26" s="26"/>
      <c r="V26" s="26"/>
    </row>
    <row r="27" spans="1:23" ht="15.75" thickBot="1" x14ac:dyDescent="0.3">
      <c r="A27" s="3">
        <v>26</v>
      </c>
      <c r="B27" s="23">
        <v>84.39</v>
      </c>
      <c r="C27" s="5" t="s">
        <v>180</v>
      </c>
      <c r="D27" s="5" t="s">
        <v>179</v>
      </c>
      <c r="E27" s="30" t="s">
        <v>364</v>
      </c>
      <c r="F27" s="33" t="s">
        <v>12</v>
      </c>
      <c r="G27" s="34">
        <v>30432</v>
      </c>
      <c r="H27" s="4" t="s">
        <v>13</v>
      </c>
      <c r="I27" s="4" t="s">
        <v>14</v>
      </c>
      <c r="J27" s="31">
        <v>43470</v>
      </c>
      <c r="K27" s="4" t="s">
        <v>15</v>
      </c>
      <c r="L27" s="4" t="s">
        <v>16</v>
      </c>
      <c r="M27" s="21"/>
      <c r="P27" s="26"/>
      <c r="Q27" s="26"/>
      <c r="R27" s="26"/>
      <c r="S27" s="26"/>
      <c r="T27" s="27"/>
      <c r="U27" s="26"/>
      <c r="V27" s="26"/>
    </row>
    <row r="28" spans="1:23" ht="15.75" thickBot="1" x14ac:dyDescent="0.3">
      <c r="A28" s="3">
        <v>27</v>
      </c>
      <c r="B28" s="23">
        <v>84.39</v>
      </c>
      <c r="C28" s="5" t="s">
        <v>182</v>
      </c>
      <c r="D28" s="5" t="s">
        <v>181</v>
      </c>
      <c r="E28" s="30" t="s">
        <v>364</v>
      </c>
      <c r="F28" s="33" t="s">
        <v>12</v>
      </c>
      <c r="G28" s="34">
        <v>33650</v>
      </c>
      <c r="H28" s="4" t="s">
        <v>13</v>
      </c>
      <c r="I28" s="4" t="s">
        <v>14</v>
      </c>
      <c r="J28" s="31">
        <v>43470</v>
      </c>
      <c r="K28" s="4" t="s">
        <v>15</v>
      </c>
      <c r="L28" s="4" t="s">
        <v>16</v>
      </c>
      <c r="M28" s="21"/>
      <c r="P28" s="26"/>
      <c r="Q28" s="26"/>
      <c r="R28" s="26"/>
      <c r="S28" s="26"/>
      <c r="T28" s="27"/>
      <c r="U28" s="26"/>
      <c r="V28" s="26"/>
    </row>
    <row r="29" spans="1:23" ht="15.75" thickBot="1" x14ac:dyDescent="0.3">
      <c r="A29" s="3">
        <v>28</v>
      </c>
      <c r="B29" s="23">
        <v>84.39</v>
      </c>
      <c r="C29" s="5" t="s">
        <v>184</v>
      </c>
      <c r="D29" s="5" t="s">
        <v>183</v>
      </c>
      <c r="E29" s="30" t="s">
        <v>365</v>
      </c>
      <c r="F29" s="33" t="s">
        <v>12</v>
      </c>
      <c r="G29" s="34">
        <v>25303</v>
      </c>
      <c r="H29" s="4" t="s">
        <v>13</v>
      </c>
      <c r="I29" s="4" t="s">
        <v>14</v>
      </c>
      <c r="J29" s="31">
        <v>43470</v>
      </c>
      <c r="K29" s="4" t="s">
        <v>15</v>
      </c>
      <c r="L29" s="4" t="s">
        <v>16</v>
      </c>
      <c r="M29" s="21"/>
      <c r="P29" s="26"/>
      <c r="Q29" s="26"/>
      <c r="R29" s="26"/>
      <c r="S29" s="26"/>
      <c r="T29" s="27"/>
      <c r="U29" s="26"/>
      <c r="V29" s="26"/>
    </row>
    <row r="30" spans="1:23" ht="15.75" thickBot="1" x14ac:dyDescent="0.3">
      <c r="A30" s="3">
        <v>29</v>
      </c>
      <c r="B30" s="23">
        <v>79.115624999999994</v>
      </c>
      <c r="C30" s="5" t="s">
        <v>186</v>
      </c>
      <c r="D30" s="5" t="s">
        <v>185</v>
      </c>
      <c r="E30" s="30" t="s">
        <v>364</v>
      </c>
      <c r="F30" s="33" t="s">
        <v>12</v>
      </c>
      <c r="G30" s="34">
        <v>27733</v>
      </c>
      <c r="H30" s="4" t="s">
        <v>13</v>
      </c>
      <c r="I30" s="4" t="s">
        <v>14</v>
      </c>
      <c r="J30" s="31">
        <v>43470</v>
      </c>
      <c r="K30" s="4" t="s">
        <v>15</v>
      </c>
      <c r="L30" s="4" t="s">
        <v>16</v>
      </c>
      <c r="M30" s="21"/>
      <c r="P30" s="26"/>
      <c r="Q30" s="26"/>
      <c r="R30" s="26"/>
      <c r="S30" s="26"/>
      <c r="T30" s="27"/>
      <c r="U30" s="26"/>
      <c r="V30" s="26"/>
    </row>
    <row r="31" spans="1:23" ht="15.75" thickBot="1" x14ac:dyDescent="0.3">
      <c r="A31" s="3">
        <v>30</v>
      </c>
      <c r="B31" s="23">
        <v>79.115624999999994</v>
      </c>
      <c r="C31" s="5" t="s">
        <v>188</v>
      </c>
      <c r="D31" s="5" t="s">
        <v>187</v>
      </c>
      <c r="E31" s="30" t="s">
        <v>365</v>
      </c>
      <c r="F31" s="33" t="s">
        <v>12</v>
      </c>
      <c r="G31" s="34">
        <v>26635</v>
      </c>
      <c r="H31" s="4" t="s">
        <v>13</v>
      </c>
      <c r="I31" s="4" t="s">
        <v>14</v>
      </c>
      <c r="J31" s="31">
        <v>43470</v>
      </c>
      <c r="K31" s="4" t="s">
        <v>15</v>
      </c>
      <c r="L31" s="4" t="s">
        <v>16</v>
      </c>
      <c r="M31" s="21"/>
      <c r="P31" s="26"/>
      <c r="Q31" s="26"/>
      <c r="R31" s="26"/>
      <c r="S31" s="26"/>
      <c r="T31" s="27"/>
      <c r="U31" s="26"/>
      <c r="V31" s="26"/>
    </row>
    <row r="32" spans="1:23" ht="15.75" thickBot="1" x14ac:dyDescent="0.3">
      <c r="A32" s="3">
        <v>31</v>
      </c>
      <c r="B32" s="23">
        <v>79.115624999999994</v>
      </c>
      <c r="C32" s="5" t="s">
        <v>190</v>
      </c>
      <c r="D32" s="5" t="s">
        <v>189</v>
      </c>
      <c r="E32" s="30" t="s">
        <v>364</v>
      </c>
      <c r="F32" s="33" t="s">
        <v>356</v>
      </c>
      <c r="G32" s="34">
        <v>35378</v>
      </c>
      <c r="H32" s="4" t="s">
        <v>13</v>
      </c>
      <c r="I32" s="4" t="s">
        <v>14</v>
      </c>
      <c r="J32" s="31">
        <v>43470</v>
      </c>
      <c r="K32" s="4" t="s">
        <v>15</v>
      </c>
      <c r="L32" s="4" t="s">
        <v>16</v>
      </c>
      <c r="M32" s="21"/>
      <c r="P32" s="26"/>
      <c r="Q32" s="26"/>
      <c r="R32" s="26"/>
      <c r="S32" s="26"/>
      <c r="T32" s="27"/>
      <c r="U32" s="26"/>
      <c r="V32" s="26"/>
    </row>
    <row r="33" spans="1:23" ht="15.75" thickBot="1" x14ac:dyDescent="0.3">
      <c r="A33" s="3">
        <v>32</v>
      </c>
      <c r="B33" s="23">
        <v>79.115624999999994</v>
      </c>
      <c r="C33" s="5" t="s">
        <v>178</v>
      </c>
      <c r="D33" s="5" t="s">
        <v>191</v>
      </c>
      <c r="E33" s="30" t="s">
        <v>364</v>
      </c>
      <c r="F33" s="33" t="s">
        <v>12</v>
      </c>
      <c r="G33" s="34">
        <v>26232</v>
      </c>
      <c r="H33" s="4" t="s">
        <v>13</v>
      </c>
      <c r="I33" s="4" t="s">
        <v>14</v>
      </c>
      <c r="J33" s="31">
        <v>43470</v>
      </c>
      <c r="K33" s="4" t="s">
        <v>15</v>
      </c>
      <c r="L33" s="4" t="s">
        <v>16</v>
      </c>
      <c r="M33" s="21"/>
      <c r="P33" s="26"/>
      <c r="Q33" s="26"/>
      <c r="R33" s="26"/>
      <c r="S33" s="26"/>
      <c r="T33" s="27"/>
      <c r="U33" s="26"/>
      <c r="V33" s="26"/>
    </row>
    <row r="34" spans="1:23" ht="15.75" thickBot="1" x14ac:dyDescent="0.3">
      <c r="A34" s="3">
        <v>33</v>
      </c>
      <c r="B34" s="23">
        <v>79.115624999999994</v>
      </c>
      <c r="C34" s="5" t="s">
        <v>31</v>
      </c>
      <c r="D34" s="5" t="s">
        <v>32</v>
      </c>
      <c r="E34" s="30" t="s">
        <v>365</v>
      </c>
      <c r="F34" s="33" t="s">
        <v>12</v>
      </c>
      <c r="G34" s="34">
        <v>22599</v>
      </c>
      <c r="H34" s="4" t="s">
        <v>13</v>
      </c>
      <c r="I34" s="4" t="s">
        <v>14</v>
      </c>
      <c r="J34" s="31">
        <v>43470</v>
      </c>
      <c r="K34" s="4" t="s">
        <v>15</v>
      </c>
      <c r="L34" s="4" t="s">
        <v>16</v>
      </c>
      <c r="M34" s="21"/>
      <c r="P34" s="26"/>
      <c r="Q34" s="26"/>
      <c r="R34" s="26"/>
      <c r="S34" s="26"/>
      <c r="T34" s="27"/>
      <c r="U34" s="26"/>
      <c r="V34" s="26"/>
    </row>
    <row r="35" spans="1:23" ht="15.75" thickBot="1" x14ac:dyDescent="0.3">
      <c r="A35" s="3">
        <v>34</v>
      </c>
      <c r="B35" s="23">
        <v>79.115624999999994</v>
      </c>
      <c r="C35" s="5" t="s">
        <v>192</v>
      </c>
      <c r="D35" s="5" t="s">
        <v>33</v>
      </c>
      <c r="E35" s="30" t="s">
        <v>364</v>
      </c>
      <c r="F35" s="33" t="s">
        <v>12</v>
      </c>
      <c r="G35" s="34">
        <v>24153</v>
      </c>
      <c r="H35" s="4" t="s">
        <v>13</v>
      </c>
      <c r="I35" s="4" t="s">
        <v>14</v>
      </c>
      <c r="J35" s="31">
        <v>43470</v>
      </c>
      <c r="K35" s="4" t="s">
        <v>15</v>
      </c>
      <c r="L35" s="4" t="s">
        <v>16</v>
      </c>
      <c r="M35" s="21"/>
      <c r="P35" s="26"/>
      <c r="Q35" s="26"/>
      <c r="R35" s="26"/>
      <c r="S35" s="26"/>
      <c r="T35" s="27"/>
      <c r="U35" s="26"/>
      <c r="V35" s="26"/>
    </row>
    <row r="36" spans="1:23" ht="15.75" thickBot="1" x14ac:dyDescent="0.3">
      <c r="A36" s="3">
        <v>35</v>
      </c>
      <c r="B36" s="23">
        <v>73.841250000000002</v>
      </c>
      <c r="C36" s="5" t="s">
        <v>34</v>
      </c>
      <c r="D36" s="5" t="s">
        <v>35</v>
      </c>
      <c r="E36" s="30" t="s">
        <v>364</v>
      </c>
      <c r="F36" s="33" t="s">
        <v>12</v>
      </c>
      <c r="G36" s="34">
        <v>32153</v>
      </c>
      <c r="H36" s="4" t="s">
        <v>13</v>
      </c>
      <c r="I36" s="4" t="s">
        <v>14</v>
      </c>
      <c r="J36" s="31">
        <v>43470</v>
      </c>
      <c r="K36" s="4" t="s">
        <v>15</v>
      </c>
      <c r="L36" s="4" t="s">
        <v>16</v>
      </c>
      <c r="M36" s="21"/>
      <c r="P36" s="26"/>
      <c r="Q36" s="26"/>
      <c r="R36" s="26"/>
      <c r="S36" s="26"/>
      <c r="T36" s="27"/>
      <c r="U36" s="26"/>
      <c r="V36" s="26"/>
    </row>
    <row r="37" spans="1:23" ht="15.75" thickBot="1" x14ac:dyDescent="0.3">
      <c r="A37" s="3">
        <v>36</v>
      </c>
      <c r="B37" s="23">
        <v>73.841250000000002</v>
      </c>
      <c r="C37" s="5" t="s">
        <v>194</v>
      </c>
      <c r="D37" s="5" t="s">
        <v>193</v>
      </c>
      <c r="E37" s="30" t="s">
        <v>364</v>
      </c>
      <c r="F37" s="33" t="s">
        <v>12</v>
      </c>
      <c r="G37" s="34">
        <v>34209</v>
      </c>
      <c r="H37" s="4" t="s">
        <v>13</v>
      </c>
      <c r="I37" s="4" t="s">
        <v>14</v>
      </c>
      <c r="J37" s="31">
        <v>43470</v>
      </c>
      <c r="K37" s="4" t="s">
        <v>15</v>
      </c>
      <c r="L37" s="4" t="s">
        <v>16</v>
      </c>
      <c r="M37" s="21"/>
      <c r="P37" s="26"/>
      <c r="Q37" s="26"/>
      <c r="R37" s="26"/>
      <c r="S37" s="26"/>
      <c r="T37" s="27"/>
      <c r="U37" s="26"/>
      <c r="V37" s="26"/>
    </row>
    <row r="38" spans="1:23" ht="15.6" thickBot="1" x14ac:dyDescent="0.35">
      <c r="A38" s="3">
        <v>37</v>
      </c>
      <c r="B38" s="23">
        <v>73.841250000000002</v>
      </c>
      <c r="C38" s="5" t="s">
        <v>178</v>
      </c>
      <c r="D38" s="5" t="s">
        <v>195</v>
      </c>
      <c r="E38" s="30" t="s">
        <v>364</v>
      </c>
      <c r="F38" s="33" t="s">
        <v>12</v>
      </c>
      <c r="G38" s="34">
        <v>35578</v>
      </c>
      <c r="H38" s="4" t="s">
        <v>13</v>
      </c>
      <c r="I38" s="4" t="s">
        <v>14</v>
      </c>
      <c r="J38" s="31">
        <v>43470</v>
      </c>
      <c r="K38" s="4" t="s">
        <v>15</v>
      </c>
      <c r="L38" s="4" t="s">
        <v>16</v>
      </c>
      <c r="M38" s="21"/>
      <c r="P38" s="26"/>
      <c r="Q38" s="26"/>
      <c r="R38" s="26"/>
      <c r="S38" s="26"/>
      <c r="T38" s="27"/>
      <c r="U38" s="26"/>
      <c r="V38" s="26"/>
    </row>
    <row r="39" spans="1:23" ht="15.6" thickBot="1" x14ac:dyDescent="0.35">
      <c r="A39" s="3">
        <v>38</v>
      </c>
      <c r="B39" s="23">
        <v>73.841250000000002</v>
      </c>
      <c r="C39" s="5" t="s">
        <v>197</v>
      </c>
      <c r="D39" s="5" t="s">
        <v>196</v>
      </c>
      <c r="E39" s="30" t="s">
        <v>365</v>
      </c>
      <c r="F39" s="33" t="s">
        <v>12</v>
      </c>
      <c r="G39" s="34">
        <v>23698</v>
      </c>
      <c r="H39" s="4" t="s">
        <v>13</v>
      </c>
      <c r="I39" s="4" t="s">
        <v>14</v>
      </c>
      <c r="J39" s="31">
        <v>43470</v>
      </c>
      <c r="K39" s="4" t="s">
        <v>15</v>
      </c>
      <c r="L39" s="4" t="s">
        <v>16</v>
      </c>
      <c r="M39" s="21"/>
      <c r="P39" s="26"/>
      <c r="Q39" s="26"/>
      <c r="R39" s="26"/>
      <c r="S39" s="26"/>
      <c r="T39" s="27"/>
      <c r="U39" s="26"/>
      <c r="V39" s="26"/>
    </row>
    <row r="40" spans="1:23" ht="15.6" thickBot="1" x14ac:dyDescent="0.35">
      <c r="A40" s="3">
        <v>39</v>
      </c>
      <c r="B40" s="23">
        <v>68.566874999999996</v>
      </c>
      <c r="C40" s="5" t="s">
        <v>199</v>
      </c>
      <c r="D40" s="5" t="s">
        <v>198</v>
      </c>
      <c r="E40" s="30" t="s">
        <v>365</v>
      </c>
      <c r="F40" s="33" t="s">
        <v>12</v>
      </c>
      <c r="G40" s="34">
        <v>24039</v>
      </c>
      <c r="H40" s="4" t="s">
        <v>13</v>
      </c>
      <c r="I40" s="4" t="s">
        <v>14</v>
      </c>
      <c r="J40" s="31">
        <v>43470</v>
      </c>
      <c r="K40" s="4" t="s">
        <v>15</v>
      </c>
      <c r="L40" s="4" t="s">
        <v>16</v>
      </c>
      <c r="M40" s="21"/>
      <c r="P40" s="26"/>
      <c r="Q40" s="26"/>
      <c r="R40" s="26"/>
      <c r="S40" s="26"/>
      <c r="T40" s="27"/>
      <c r="U40" s="26"/>
      <c r="V40" s="26"/>
    </row>
    <row r="41" spans="1:23" ht="15.6" thickBot="1" x14ac:dyDescent="0.35">
      <c r="A41" s="3">
        <v>40</v>
      </c>
      <c r="B41" s="23">
        <v>68.566874999999996</v>
      </c>
      <c r="C41" s="5" t="s">
        <v>201</v>
      </c>
      <c r="D41" s="5" t="s">
        <v>200</v>
      </c>
      <c r="E41" s="30" t="s">
        <v>365</v>
      </c>
      <c r="F41" s="33" t="s">
        <v>12</v>
      </c>
      <c r="G41" s="34">
        <v>25891</v>
      </c>
      <c r="H41" s="4" t="s">
        <v>13</v>
      </c>
      <c r="I41" s="4" t="s">
        <v>14</v>
      </c>
      <c r="J41" s="31">
        <v>43470</v>
      </c>
      <c r="K41" s="4" t="s">
        <v>15</v>
      </c>
      <c r="L41" s="4" t="s">
        <v>16</v>
      </c>
      <c r="M41" s="21"/>
      <c r="P41" s="26"/>
      <c r="Q41" s="26"/>
      <c r="R41" s="26"/>
      <c r="S41" s="26"/>
      <c r="T41" s="27"/>
      <c r="U41" s="26"/>
      <c r="V41" s="26"/>
    </row>
    <row r="42" spans="1:23" ht="15.6" thickBot="1" x14ac:dyDescent="0.35">
      <c r="A42" s="3">
        <v>41</v>
      </c>
      <c r="B42" s="23">
        <v>68.566874999999996</v>
      </c>
      <c r="C42" s="5" t="s">
        <v>203</v>
      </c>
      <c r="D42" s="5" t="s">
        <v>202</v>
      </c>
      <c r="E42" s="30" t="s">
        <v>364</v>
      </c>
      <c r="F42" s="33" t="s">
        <v>12</v>
      </c>
      <c r="G42" s="34">
        <v>35178</v>
      </c>
      <c r="H42" s="4" t="s">
        <v>13</v>
      </c>
      <c r="I42" s="4" t="s">
        <v>14</v>
      </c>
      <c r="J42" s="31">
        <v>43470</v>
      </c>
      <c r="K42" s="4" t="s">
        <v>15</v>
      </c>
      <c r="L42" s="4" t="s">
        <v>16</v>
      </c>
      <c r="M42" s="21"/>
      <c r="P42" s="26"/>
      <c r="Q42" s="26"/>
      <c r="R42" s="26"/>
      <c r="S42" s="26"/>
      <c r="T42" s="27"/>
      <c r="U42" s="26"/>
      <c r="V42" s="26"/>
    </row>
    <row r="43" spans="1:23" ht="15.6" thickBot="1" x14ac:dyDescent="0.35">
      <c r="A43" s="3">
        <v>42</v>
      </c>
      <c r="B43" s="23">
        <v>68.566874999999996</v>
      </c>
      <c r="C43" s="5" t="s">
        <v>205</v>
      </c>
      <c r="D43" s="5" t="s">
        <v>204</v>
      </c>
      <c r="E43" s="30" t="s">
        <v>365</v>
      </c>
      <c r="F43" s="33" t="s">
        <v>12</v>
      </c>
      <c r="G43" s="34">
        <v>25379</v>
      </c>
      <c r="H43" s="4" t="s">
        <v>13</v>
      </c>
      <c r="I43" s="4" t="s">
        <v>14</v>
      </c>
      <c r="J43" s="31">
        <v>43470</v>
      </c>
      <c r="K43" s="4" t="s">
        <v>15</v>
      </c>
      <c r="L43" s="4" t="s">
        <v>16</v>
      </c>
      <c r="M43" s="21"/>
      <c r="P43" s="26"/>
      <c r="Q43" s="26"/>
      <c r="R43" s="26"/>
      <c r="S43" s="26"/>
      <c r="T43" s="27"/>
      <c r="U43" s="26"/>
      <c r="V43" s="26"/>
      <c r="W43" s="25"/>
    </row>
    <row r="44" spans="1:23" ht="15.6" thickBot="1" x14ac:dyDescent="0.35">
      <c r="A44" s="3">
        <v>43</v>
      </c>
      <c r="B44" s="23">
        <v>68.566874999999996</v>
      </c>
      <c r="C44" s="5" t="s">
        <v>207</v>
      </c>
      <c r="D44" s="5" t="s">
        <v>206</v>
      </c>
      <c r="E44" s="30" t="s">
        <v>364</v>
      </c>
      <c r="F44" s="33" t="s">
        <v>361</v>
      </c>
      <c r="G44" s="34">
        <v>30429</v>
      </c>
      <c r="H44" s="4" t="s">
        <v>13</v>
      </c>
      <c r="I44" s="4" t="s">
        <v>14</v>
      </c>
      <c r="J44" s="31">
        <v>43470</v>
      </c>
      <c r="K44" s="4" t="s">
        <v>15</v>
      </c>
      <c r="L44" s="4" t="s">
        <v>16</v>
      </c>
      <c r="M44" s="21"/>
      <c r="P44" s="26"/>
      <c r="Q44" s="26"/>
      <c r="R44" s="26"/>
      <c r="S44" s="26"/>
      <c r="T44" s="27"/>
      <c r="U44" s="26"/>
      <c r="V44" s="26"/>
    </row>
    <row r="45" spans="1:23" ht="15.6" thickBot="1" x14ac:dyDescent="0.35">
      <c r="A45" s="3">
        <v>44</v>
      </c>
      <c r="B45" s="23">
        <v>68.566874999999996</v>
      </c>
      <c r="C45" s="5" t="s">
        <v>209</v>
      </c>
      <c r="D45" s="5" t="s">
        <v>208</v>
      </c>
      <c r="E45" s="30" t="s">
        <v>364</v>
      </c>
      <c r="F45" s="33" t="s">
        <v>357</v>
      </c>
      <c r="G45" s="34">
        <v>31371</v>
      </c>
      <c r="H45" s="4" t="s">
        <v>13</v>
      </c>
      <c r="I45" s="4" t="s">
        <v>14</v>
      </c>
      <c r="J45" s="31">
        <v>43470</v>
      </c>
      <c r="K45" s="4" t="s">
        <v>15</v>
      </c>
      <c r="L45" s="4" t="s">
        <v>16</v>
      </c>
      <c r="M45" s="21"/>
      <c r="P45" s="26"/>
      <c r="Q45" s="26"/>
      <c r="R45" s="26"/>
      <c r="S45" s="26"/>
      <c r="T45" s="27"/>
      <c r="U45" s="26"/>
      <c r="V45" s="26"/>
    </row>
    <row r="46" spans="1:23" ht="15.6" thickBot="1" x14ac:dyDescent="0.35">
      <c r="A46" s="3">
        <v>45</v>
      </c>
      <c r="B46" s="23">
        <v>68.566874999999996</v>
      </c>
      <c r="C46" s="5" t="s">
        <v>211</v>
      </c>
      <c r="D46" s="5" t="s">
        <v>210</v>
      </c>
      <c r="E46" s="30" t="s">
        <v>364</v>
      </c>
      <c r="F46" s="33" t="s">
        <v>12</v>
      </c>
      <c r="G46" s="34">
        <v>27292</v>
      </c>
      <c r="H46" s="4" t="s">
        <v>13</v>
      </c>
      <c r="I46" s="4" t="s">
        <v>14</v>
      </c>
      <c r="J46" s="31">
        <v>43470</v>
      </c>
      <c r="K46" s="4" t="s">
        <v>15</v>
      </c>
      <c r="L46" s="4" t="s">
        <v>16</v>
      </c>
      <c r="M46" s="21"/>
      <c r="P46" s="26"/>
      <c r="Q46" s="26"/>
      <c r="R46" s="26"/>
      <c r="S46" s="26"/>
      <c r="T46" s="27"/>
      <c r="U46" s="26"/>
      <c r="V46" s="26"/>
    </row>
    <row r="47" spans="1:23" ht="15.6" thickBot="1" x14ac:dyDescent="0.35">
      <c r="A47" s="3">
        <v>46</v>
      </c>
      <c r="B47" s="23">
        <v>63.292500000000004</v>
      </c>
      <c r="C47" s="5" t="s">
        <v>213</v>
      </c>
      <c r="D47" s="5" t="s">
        <v>212</v>
      </c>
      <c r="E47" s="30" t="s">
        <v>364</v>
      </c>
      <c r="F47" s="33" t="s">
        <v>356</v>
      </c>
      <c r="G47" s="34">
        <v>30022</v>
      </c>
      <c r="H47" s="4" t="s">
        <v>13</v>
      </c>
      <c r="I47" s="4" t="s">
        <v>14</v>
      </c>
      <c r="J47" s="31">
        <v>43470</v>
      </c>
      <c r="K47" s="4" t="s">
        <v>15</v>
      </c>
      <c r="L47" s="4" t="s">
        <v>16</v>
      </c>
      <c r="M47" s="21"/>
      <c r="P47" s="26"/>
      <c r="Q47" s="26"/>
      <c r="R47" s="26"/>
      <c r="S47" s="26"/>
      <c r="T47" s="27"/>
      <c r="U47" s="26"/>
      <c r="V47" s="26"/>
    </row>
    <row r="48" spans="1:23" ht="15.6" thickBot="1" x14ac:dyDescent="0.35">
      <c r="A48" s="3">
        <v>47</v>
      </c>
      <c r="B48" s="23">
        <v>63.292500000000004</v>
      </c>
      <c r="C48" s="5" t="s">
        <v>214</v>
      </c>
      <c r="D48" s="5" t="s">
        <v>41</v>
      </c>
      <c r="E48" s="30" t="s">
        <v>364</v>
      </c>
      <c r="F48" s="33" t="s">
        <v>12</v>
      </c>
      <c r="G48" s="34">
        <v>26388</v>
      </c>
      <c r="H48" s="4" t="s">
        <v>13</v>
      </c>
      <c r="I48" s="4" t="s">
        <v>14</v>
      </c>
      <c r="J48" s="31">
        <v>43470</v>
      </c>
      <c r="K48" s="4" t="s">
        <v>15</v>
      </c>
      <c r="L48" s="4" t="s">
        <v>16</v>
      </c>
      <c r="M48" s="21"/>
      <c r="P48" s="26"/>
      <c r="Q48" s="26"/>
      <c r="R48" s="26"/>
      <c r="S48" s="26"/>
      <c r="T48" s="27"/>
      <c r="U48" s="26"/>
      <c r="V48" s="26"/>
    </row>
    <row r="49" spans="1:23" ht="15.6" thickBot="1" x14ac:dyDescent="0.35">
      <c r="A49" s="3">
        <v>48</v>
      </c>
      <c r="B49" s="23">
        <v>63.292500000000004</v>
      </c>
      <c r="C49" s="5" t="s">
        <v>215</v>
      </c>
      <c r="D49" s="5" t="s">
        <v>17</v>
      </c>
      <c r="E49" s="30" t="s">
        <v>364</v>
      </c>
      <c r="F49" s="33" t="s">
        <v>12</v>
      </c>
      <c r="G49" s="34">
        <v>24519</v>
      </c>
      <c r="H49" s="4" t="s">
        <v>13</v>
      </c>
      <c r="I49" s="4" t="s">
        <v>14</v>
      </c>
      <c r="J49" s="31">
        <v>43470</v>
      </c>
      <c r="K49" s="4" t="s">
        <v>15</v>
      </c>
      <c r="L49" s="4" t="s">
        <v>16</v>
      </c>
      <c r="M49" s="21"/>
      <c r="P49" s="26"/>
      <c r="Q49" s="26"/>
      <c r="R49" s="26"/>
      <c r="S49" s="26"/>
      <c r="T49" s="27"/>
      <c r="U49" s="26"/>
      <c r="V49" s="26"/>
    </row>
    <row r="50" spans="1:23" ht="15.6" thickBot="1" x14ac:dyDescent="0.35">
      <c r="A50" s="3">
        <v>49</v>
      </c>
      <c r="B50" s="23">
        <v>63.292500000000004</v>
      </c>
      <c r="C50" s="5" t="s">
        <v>217</v>
      </c>
      <c r="D50" s="5" t="s">
        <v>216</v>
      </c>
      <c r="E50" s="30" t="s">
        <v>364</v>
      </c>
      <c r="F50" s="33" t="s">
        <v>12</v>
      </c>
      <c r="G50" s="34">
        <v>18911</v>
      </c>
      <c r="H50" s="4" t="s">
        <v>13</v>
      </c>
      <c r="I50" s="4" t="s">
        <v>14</v>
      </c>
      <c r="J50" s="31">
        <v>43470</v>
      </c>
      <c r="K50" s="4" t="s">
        <v>15</v>
      </c>
      <c r="L50" s="4" t="s">
        <v>16</v>
      </c>
      <c r="M50" s="21"/>
      <c r="P50" s="26"/>
      <c r="Q50" s="26"/>
      <c r="R50" s="26"/>
      <c r="S50" s="26"/>
      <c r="T50" s="27"/>
      <c r="U50" s="26"/>
      <c r="V50" s="26"/>
    </row>
    <row r="51" spans="1:23" ht="15.6" thickBot="1" x14ac:dyDescent="0.35">
      <c r="A51" s="3">
        <v>50</v>
      </c>
      <c r="B51" s="23">
        <v>63.292500000000004</v>
      </c>
      <c r="C51" s="5" t="s">
        <v>21</v>
      </c>
      <c r="D51" s="5" t="s">
        <v>22</v>
      </c>
      <c r="E51" s="30" t="s">
        <v>364</v>
      </c>
      <c r="F51" s="33" t="s">
        <v>12</v>
      </c>
      <c r="G51" s="34">
        <v>28896</v>
      </c>
      <c r="H51" s="4" t="s">
        <v>13</v>
      </c>
      <c r="I51" s="4" t="s">
        <v>14</v>
      </c>
      <c r="J51" s="31">
        <v>43470</v>
      </c>
      <c r="K51" s="4" t="s">
        <v>15</v>
      </c>
      <c r="L51" s="4" t="s">
        <v>16</v>
      </c>
      <c r="M51" s="21"/>
      <c r="P51" s="26"/>
      <c r="Q51" s="26"/>
      <c r="R51" s="26"/>
      <c r="S51" s="26"/>
      <c r="T51" s="27"/>
      <c r="U51" s="26"/>
      <c r="V51" s="26"/>
    </row>
    <row r="52" spans="1:23" ht="15.6" thickBot="1" x14ac:dyDescent="0.35">
      <c r="A52" s="3">
        <v>51</v>
      </c>
      <c r="B52" s="23">
        <v>63.292500000000004</v>
      </c>
      <c r="C52" s="5" t="s">
        <v>219</v>
      </c>
      <c r="D52" s="5" t="s">
        <v>218</v>
      </c>
      <c r="E52" s="30" t="s">
        <v>365</v>
      </c>
      <c r="F52" s="33" t="s">
        <v>354</v>
      </c>
      <c r="G52" s="34">
        <v>32189</v>
      </c>
      <c r="H52" s="4" t="s">
        <v>13</v>
      </c>
      <c r="I52" s="4" t="s">
        <v>14</v>
      </c>
      <c r="J52" s="31">
        <v>43470</v>
      </c>
      <c r="K52" s="4" t="s">
        <v>15</v>
      </c>
      <c r="L52" s="4" t="s">
        <v>16</v>
      </c>
      <c r="M52" s="21"/>
      <c r="P52" s="26"/>
      <c r="Q52" s="26"/>
      <c r="R52" s="26"/>
      <c r="S52" s="26"/>
      <c r="T52" s="27"/>
      <c r="U52" s="26"/>
      <c r="V52" s="26"/>
    </row>
    <row r="53" spans="1:23" ht="15.6" thickBot="1" x14ac:dyDescent="0.35">
      <c r="A53" s="3">
        <v>52</v>
      </c>
      <c r="B53" s="23">
        <v>63.292500000000004</v>
      </c>
      <c r="C53" s="5" t="s">
        <v>221</v>
      </c>
      <c r="D53" s="5" t="s">
        <v>220</v>
      </c>
      <c r="E53" s="30" t="s">
        <v>365</v>
      </c>
      <c r="F53" s="33" t="s">
        <v>12</v>
      </c>
      <c r="G53" s="34">
        <v>23841</v>
      </c>
      <c r="H53" s="4" t="s">
        <v>13</v>
      </c>
      <c r="I53" s="4" t="s">
        <v>14</v>
      </c>
      <c r="J53" s="31">
        <v>43470</v>
      </c>
      <c r="K53" s="4" t="s">
        <v>15</v>
      </c>
      <c r="L53" s="4" t="s">
        <v>16</v>
      </c>
      <c r="M53" s="21"/>
      <c r="P53" s="26"/>
      <c r="Q53" s="26"/>
      <c r="R53" s="26"/>
      <c r="S53" s="26"/>
      <c r="T53" s="27"/>
      <c r="U53" s="26"/>
      <c r="V53" s="26"/>
    </row>
    <row r="54" spans="1:23" ht="15.6" thickBot="1" x14ac:dyDescent="0.35">
      <c r="A54" s="3">
        <v>53</v>
      </c>
      <c r="B54" s="23">
        <v>63.292500000000004</v>
      </c>
      <c r="C54" s="5" t="s">
        <v>223</v>
      </c>
      <c r="D54" s="5" t="s">
        <v>222</v>
      </c>
      <c r="E54" s="30" t="s">
        <v>364</v>
      </c>
      <c r="F54" s="33" t="s">
        <v>12</v>
      </c>
      <c r="G54" s="34">
        <v>33997</v>
      </c>
      <c r="H54" s="4" t="s">
        <v>13</v>
      </c>
      <c r="I54" s="4" t="s">
        <v>14</v>
      </c>
      <c r="J54" s="31">
        <v>43470</v>
      </c>
      <c r="K54" s="4" t="s">
        <v>15</v>
      </c>
      <c r="L54" s="4" t="s">
        <v>16</v>
      </c>
      <c r="M54" s="21"/>
      <c r="P54" s="26"/>
      <c r="Q54" s="26"/>
      <c r="R54" s="26"/>
      <c r="S54" s="26"/>
      <c r="T54" s="27"/>
      <c r="U54" s="26"/>
      <c r="V54" s="26"/>
    </row>
    <row r="55" spans="1:23" ht="15.6" thickBot="1" x14ac:dyDescent="0.35">
      <c r="A55" s="3">
        <v>54</v>
      </c>
      <c r="B55" s="23">
        <v>63.292500000000004</v>
      </c>
      <c r="C55" s="5" t="s">
        <v>37</v>
      </c>
      <c r="D55" s="5" t="s">
        <v>38</v>
      </c>
      <c r="E55" s="30" t="s">
        <v>365</v>
      </c>
      <c r="F55" s="33" t="s">
        <v>12</v>
      </c>
      <c r="G55" s="34">
        <v>22627</v>
      </c>
      <c r="H55" s="4" t="s">
        <v>13</v>
      </c>
      <c r="I55" s="4" t="s">
        <v>14</v>
      </c>
      <c r="J55" s="31">
        <v>43470</v>
      </c>
      <c r="K55" s="4" t="s">
        <v>15</v>
      </c>
      <c r="L55" s="4" t="s">
        <v>16</v>
      </c>
      <c r="M55" s="21"/>
      <c r="P55" s="26"/>
      <c r="Q55" s="26"/>
      <c r="R55" s="26"/>
      <c r="S55" s="26"/>
      <c r="T55" s="27"/>
      <c r="U55" s="26"/>
      <c r="V55" s="26"/>
    </row>
    <row r="56" spans="1:23" ht="15.6" thickBot="1" x14ac:dyDescent="0.35">
      <c r="A56" s="3">
        <v>55</v>
      </c>
      <c r="B56" s="23">
        <v>60.655312500000001</v>
      </c>
      <c r="C56" s="5" t="s">
        <v>229</v>
      </c>
      <c r="D56" s="5" t="s">
        <v>228</v>
      </c>
      <c r="E56" s="30" t="s">
        <v>364</v>
      </c>
      <c r="F56" s="33" t="s">
        <v>12</v>
      </c>
      <c r="G56" s="34">
        <v>32375</v>
      </c>
      <c r="H56" s="4" t="s">
        <v>13</v>
      </c>
      <c r="I56" s="4" t="s">
        <v>14</v>
      </c>
      <c r="J56" s="31">
        <v>43470</v>
      </c>
      <c r="K56" s="4" t="s">
        <v>15</v>
      </c>
      <c r="L56" s="4" t="s">
        <v>16</v>
      </c>
      <c r="M56" s="21"/>
      <c r="P56" s="26"/>
      <c r="Q56" s="26"/>
      <c r="R56" s="26"/>
      <c r="S56" s="26"/>
      <c r="T56" s="27"/>
      <c r="U56" s="26"/>
      <c r="V56" s="26"/>
    </row>
    <row r="57" spans="1:23" ht="15.6" thickBot="1" x14ac:dyDescent="0.35">
      <c r="A57" s="3">
        <v>56</v>
      </c>
      <c r="B57" s="23">
        <v>58.018124999999998</v>
      </c>
      <c r="C57" s="5" t="s">
        <v>225</v>
      </c>
      <c r="D57" s="5" t="s">
        <v>224</v>
      </c>
      <c r="E57" s="30" t="s">
        <v>365</v>
      </c>
      <c r="F57" s="33" t="s">
        <v>12</v>
      </c>
      <c r="G57" s="34">
        <v>26247</v>
      </c>
      <c r="H57" s="4" t="s">
        <v>13</v>
      </c>
      <c r="I57" s="4" t="s">
        <v>14</v>
      </c>
      <c r="J57" s="31">
        <v>43470</v>
      </c>
      <c r="K57" s="4" t="s">
        <v>15</v>
      </c>
      <c r="L57" s="4" t="s">
        <v>16</v>
      </c>
      <c r="M57" s="21"/>
      <c r="P57" s="26"/>
      <c r="Q57" s="26"/>
      <c r="R57" s="26"/>
      <c r="S57" s="26"/>
      <c r="T57" s="27"/>
      <c r="U57" s="26"/>
      <c r="V57" s="26"/>
    </row>
    <row r="58" spans="1:23" ht="15.6" thickBot="1" x14ac:dyDescent="0.35">
      <c r="A58" s="3">
        <v>57</v>
      </c>
      <c r="B58" s="23">
        <v>58.018124999999998</v>
      </c>
      <c r="C58" s="5" t="s">
        <v>227</v>
      </c>
      <c r="D58" s="5" t="s">
        <v>226</v>
      </c>
      <c r="E58" s="30" t="s">
        <v>365</v>
      </c>
      <c r="F58" s="33" t="s">
        <v>12</v>
      </c>
      <c r="G58" s="34">
        <v>26361</v>
      </c>
      <c r="H58" s="4" t="s">
        <v>13</v>
      </c>
      <c r="I58" s="4" t="s">
        <v>14</v>
      </c>
      <c r="J58" s="31">
        <v>43470</v>
      </c>
      <c r="K58" s="4" t="s">
        <v>15</v>
      </c>
      <c r="L58" s="4" t="s">
        <v>16</v>
      </c>
      <c r="M58" s="21"/>
      <c r="P58" s="26"/>
      <c r="Q58" s="26"/>
      <c r="R58" s="26"/>
      <c r="S58" s="26"/>
      <c r="T58" s="27"/>
      <c r="U58" s="26"/>
      <c r="V58" s="26"/>
    </row>
    <row r="59" spans="1:23" ht="15.6" thickBot="1" x14ac:dyDescent="0.35">
      <c r="A59" s="3">
        <v>58</v>
      </c>
      <c r="B59" s="23">
        <v>58.018124999999998</v>
      </c>
      <c r="C59" s="5" t="s">
        <v>180</v>
      </c>
      <c r="D59" s="5" t="s">
        <v>230</v>
      </c>
      <c r="E59" s="30" t="s">
        <v>364</v>
      </c>
      <c r="F59" s="33" t="s">
        <v>12</v>
      </c>
      <c r="G59" s="34">
        <v>20738</v>
      </c>
      <c r="H59" s="4" t="s">
        <v>13</v>
      </c>
      <c r="I59" s="4" t="s">
        <v>14</v>
      </c>
      <c r="J59" s="31">
        <v>43470</v>
      </c>
      <c r="K59" s="4" t="s">
        <v>15</v>
      </c>
      <c r="L59" s="4" t="s">
        <v>16</v>
      </c>
      <c r="M59" s="21"/>
      <c r="P59" s="26"/>
      <c r="Q59" s="26"/>
      <c r="R59" s="26"/>
      <c r="S59" s="26"/>
      <c r="T59" s="27"/>
      <c r="U59" s="26"/>
      <c r="V59" s="26"/>
    </row>
    <row r="60" spans="1:23" ht="15.6" thickBot="1" x14ac:dyDescent="0.35">
      <c r="A60" s="3">
        <v>59</v>
      </c>
      <c r="B60" s="23">
        <v>52.743749999999999</v>
      </c>
      <c r="C60" s="5" t="s">
        <v>18</v>
      </c>
      <c r="D60" s="5" t="s">
        <v>19</v>
      </c>
      <c r="E60" s="30" t="s">
        <v>364</v>
      </c>
      <c r="F60" s="33" t="s">
        <v>12</v>
      </c>
      <c r="G60" s="34">
        <v>26538</v>
      </c>
      <c r="H60" s="4" t="s">
        <v>13</v>
      </c>
      <c r="I60" s="4" t="s">
        <v>14</v>
      </c>
      <c r="J60" s="31">
        <v>43470</v>
      </c>
      <c r="K60" s="4" t="s">
        <v>15</v>
      </c>
      <c r="L60" s="4" t="s">
        <v>16</v>
      </c>
      <c r="M60" s="21"/>
      <c r="P60" s="26"/>
      <c r="Q60" s="26"/>
      <c r="R60" s="26"/>
      <c r="S60" s="26"/>
      <c r="T60" s="27"/>
      <c r="U60" s="26"/>
      <c r="V60" s="26"/>
    </row>
    <row r="61" spans="1:23" ht="15.6" thickBot="1" x14ac:dyDescent="0.35">
      <c r="A61" s="3">
        <v>60</v>
      </c>
      <c r="B61" s="23">
        <v>52.743749999999999</v>
      </c>
      <c r="C61" s="5" t="s">
        <v>232</v>
      </c>
      <c r="D61" s="5" t="s">
        <v>231</v>
      </c>
      <c r="E61" s="30" t="s">
        <v>364</v>
      </c>
      <c r="F61" s="33" t="s">
        <v>12</v>
      </c>
      <c r="G61" s="34">
        <v>23852</v>
      </c>
      <c r="H61" s="4" t="s">
        <v>13</v>
      </c>
      <c r="I61" s="4" t="s">
        <v>14</v>
      </c>
      <c r="J61" s="31">
        <v>43470</v>
      </c>
      <c r="K61" s="4" t="s">
        <v>15</v>
      </c>
      <c r="L61" s="4" t="s">
        <v>16</v>
      </c>
      <c r="M61" s="21"/>
      <c r="P61" s="26"/>
      <c r="Q61" s="26"/>
      <c r="R61" s="26"/>
      <c r="S61" s="26"/>
      <c r="T61" s="27"/>
      <c r="U61" s="26"/>
      <c r="V61" s="26"/>
    </row>
    <row r="62" spans="1:23" ht="15.6" thickBot="1" x14ac:dyDescent="0.35">
      <c r="A62" s="3">
        <v>61</v>
      </c>
      <c r="B62" s="23">
        <v>52.743749999999999</v>
      </c>
      <c r="C62" s="5" t="s">
        <v>233</v>
      </c>
      <c r="D62" s="5" t="s">
        <v>173</v>
      </c>
      <c r="E62" s="30" t="s">
        <v>364</v>
      </c>
      <c r="F62" s="33" t="s">
        <v>12</v>
      </c>
      <c r="G62" s="34">
        <v>25442</v>
      </c>
      <c r="H62" s="4" t="s">
        <v>13</v>
      </c>
      <c r="I62" s="4" t="s">
        <v>14</v>
      </c>
      <c r="J62" s="31">
        <v>43470</v>
      </c>
      <c r="K62" s="4" t="s">
        <v>15</v>
      </c>
      <c r="L62" s="4" t="s">
        <v>16</v>
      </c>
      <c r="M62" s="21"/>
      <c r="P62" s="26"/>
      <c r="Q62" s="26"/>
      <c r="R62" s="26"/>
      <c r="S62" s="26"/>
      <c r="T62" s="27"/>
      <c r="U62" s="26"/>
      <c r="V62" s="26"/>
    </row>
    <row r="63" spans="1:23" ht="15.6" thickBot="1" x14ac:dyDescent="0.35">
      <c r="A63" s="3">
        <v>62</v>
      </c>
      <c r="B63" s="23">
        <v>52.743749999999999</v>
      </c>
      <c r="C63" s="5" t="s">
        <v>29</v>
      </c>
      <c r="D63" s="5" t="s">
        <v>30</v>
      </c>
      <c r="E63" s="30" t="s">
        <v>364</v>
      </c>
      <c r="F63" s="33" t="s">
        <v>12</v>
      </c>
      <c r="G63" s="34">
        <v>23151</v>
      </c>
      <c r="H63" s="4" t="s">
        <v>13</v>
      </c>
      <c r="I63" s="4" t="s">
        <v>14</v>
      </c>
      <c r="J63" s="31">
        <v>43470</v>
      </c>
      <c r="K63" s="4" t="s">
        <v>15</v>
      </c>
      <c r="L63" s="4" t="s">
        <v>16</v>
      </c>
      <c r="M63" s="21"/>
      <c r="P63" s="26"/>
      <c r="Q63" s="26"/>
      <c r="R63" s="26"/>
      <c r="S63" s="26"/>
      <c r="T63" s="27"/>
      <c r="U63" s="26"/>
      <c r="V63" s="26"/>
    </row>
    <row r="64" spans="1:23" ht="15.6" thickBot="1" x14ac:dyDescent="0.35">
      <c r="A64" s="3">
        <v>63</v>
      </c>
      <c r="B64" s="23">
        <v>52.743749999999999</v>
      </c>
      <c r="C64" s="5" t="s">
        <v>235</v>
      </c>
      <c r="D64" s="5" t="s">
        <v>234</v>
      </c>
      <c r="E64" s="30" t="s">
        <v>365</v>
      </c>
      <c r="F64" s="33" t="s">
        <v>12</v>
      </c>
      <c r="G64" s="34">
        <v>25486</v>
      </c>
      <c r="H64" s="4" t="s">
        <v>13</v>
      </c>
      <c r="I64" s="4" t="s">
        <v>14</v>
      </c>
      <c r="J64" s="31">
        <v>43470</v>
      </c>
      <c r="K64" s="4" t="s">
        <v>15</v>
      </c>
      <c r="L64" s="4" t="s">
        <v>16</v>
      </c>
      <c r="M64" s="21"/>
      <c r="P64" s="26"/>
      <c r="Q64" s="26"/>
      <c r="R64" s="26"/>
      <c r="S64" s="26"/>
      <c r="T64" s="27"/>
      <c r="U64" s="26"/>
      <c r="V64" s="26"/>
      <c r="W64" s="25"/>
    </row>
    <row r="65" spans="1:22" ht="15.6" thickBot="1" x14ac:dyDescent="0.35">
      <c r="A65" s="3">
        <v>64</v>
      </c>
      <c r="B65" s="23">
        <v>52.743749999999999</v>
      </c>
      <c r="C65" s="5" t="s">
        <v>237</v>
      </c>
      <c r="D65" s="5" t="s">
        <v>236</v>
      </c>
      <c r="E65" s="30" t="s">
        <v>365</v>
      </c>
      <c r="F65" s="33" t="s">
        <v>362</v>
      </c>
      <c r="G65" s="34">
        <v>28889</v>
      </c>
      <c r="H65" s="4" t="s">
        <v>13</v>
      </c>
      <c r="I65" s="4" t="s">
        <v>14</v>
      </c>
      <c r="J65" s="31">
        <v>43470</v>
      </c>
      <c r="K65" s="4" t="s">
        <v>15</v>
      </c>
      <c r="L65" s="4" t="s">
        <v>16</v>
      </c>
      <c r="M65" s="21"/>
      <c r="P65" s="26"/>
      <c r="Q65" s="26"/>
      <c r="R65" s="26"/>
      <c r="S65" s="26"/>
      <c r="T65" s="27"/>
      <c r="U65" s="26"/>
      <c r="V65" s="26"/>
    </row>
    <row r="66" spans="1:22" ht="15.6" thickBot="1" x14ac:dyDescent="0.35">
      <c r="A66" s="3">
        <v>65</v>
      </c>
      <c r="B66" s="23">
        <v>52.743749999999999</v>
      </c>
      <c r="C66" s="5" t="s">
        <v>39</v>
      </c>
      <c r="D66" s="5" t="s">
        <v>40</v>
      </c>
      <c r="E66" s="30" t="s">
        <v>364</v>
      </c>
      <c r="F66" s="33" t="s">
        <v>12</v>
      </c>
      <c r="G66" s="34">
        <v>24259</v>
      </c>
      <c r="H66" s="4" t="s">
        <v>13</v>
      </c>
      <c r="I66" s="4" t="s">
        <v>14</v>
      </c>
      <c r="J66" s="31">
        <v>43470</v>
      </c>
      <c r="K66" s="4" t="s">
        <v>15</v>
      </c>
      <c r="L66" s="4" t="s">
        <v>16</v>
      </c>
      <c r="M66" s="21"/>
      <c r="P66" s="26"/>
      <c r="Q66" s="26"/>
      <c r="R66" s="26"/>
      <c r="S66" s="26"/>
      <c r="T66" s="27"/>
      <c r="U66" s="26"/>
      <c r="V66" s="26"/>
    </row>
    <row r="67" spans="1:22" ht="15.6" thickBot="1" x14ac:dyDescent="0.35">
      <c r="A67" s="3">
        <v>66</v>
      </c>
      <c r="B67" s="23">
        <v>50.106562500000003</v>
      </c>
      <c r="C67" s="5" t="s">
        <v>214</v>
      </c>
      <c r="D67" s="5" t="s">
        <v>240</v>
      </c>
      <c r="E67" s="30" t="s">
        <v>365</v>
      </c>
      <c r="F67" s="33" t="s">
        <v>12</v>
      </c>
      <c r="G67" s="34">
        <v>26332</v>
      </c>
      <c r="H67" s="4" t="s">
        <v>13</v>
      </c>
      <c r="I67" s="4" t="s">
        <v>14</v>
      </c>
      <c r="J67" s="31">
        <v>43470</v>
      </c>
      <c r="K67" s="4" t="s">
        <v>15</v>
      </c>
      <c r="L67" s="4" t="s">
        <v>16</v>
      </c>
      <c r="M67" s="21"/>
      <c r="P67" s="26"/>
      <c r="Q67" s="26"/>
      <c r="R67" s="26"/>
      <c r="S67" s="26"/>
      <c r="T67" s="27"/>
      <c r="U67" s="26"/>
      <c r="V67" s="26"/>
    </row>
    <row r="68" spans="1:22" ht="15.6" thickBot="1" x14ac:dyDescent="0.35">
      <c r="A68" s="3">
        <v>67</v>
      </c>
      <c r="B68" s="23">
        <v>47.469374999999999</v>
      </c>
      <c r="C68" s="5" t="s">
        <v>239</v>
      </c>
      <c r="D68" s="5" t="s">
        <v>238</v>
      </c>
      <c r="E68" s="30" t="s">
        <v>364</v>
      </c>
      <c r="F68" s="33" t="s">
        <v>359</v>
      </c>
      <c r="G68" s="34">
        <v>30313</v>
      </c>
      <c r="H68" s="4" t="s">
        <v>13</v>
      </c>
      <c r="I68" s="4" t="s">
        <v>14</v>
      </c>
      <c r="J68" s="31">
        <v>43470</v>
      </c>
      <c r="K68" s="4" t="s">
        <v>15</v>
      </c>
      <c r="L68" s="4" t="s">
        <v>16</v>
      </c>
      <c r="M68" s="21"/>
      <c r="P68" s="26"/>
      <c r="Q68" s="26"/>
      <c r="R68" s="26"/>
      <c r="S68" s="26"/>
      <c r="T68" s="27"/>
      <c r="U68" s="26"/>
      <c r="V68" s="26"/>
    </row>
    <row r="69" spans="1:22" ht="15.6" thickBot="1" x14ac:dyDescent="0.35">
      <c r="A69" s="3">
        <v>68</v>
      </c>
      <c r="B69" s="23">
        <v>47.469374999999999</v>
      </c>
      <c r="C69" s="5" t="s">
        <v>242</v>
      </c>
      <c r="D69" s="5" t="s">
        <v>241</v>
      </c>
      <c r="E69" s="30" t="s">
        <v>364</v>
      </c>
      <c r="F69" s="33" t="s">
        <v>356</v>
      </c>
      <c r="G69" s="34">
        <v>27613</v>
      </c>
      <c r="H69" s="4" t="s">
        <v>13</v>
      </c>
      <c r="I69" s="4" t="s">
        <v>14</v>
      </c>
      <c r="J69" s="31">
        <v>43470</v>
      </c>
      <c r="K69" s="4" t="s">
        <v>15</v>
      </c>
      <c r="L69" s="4" t="s">
        <v>16</v>
      </c>
      <c r="M69" s="21"/>
      <c r="P69" s="26"/>
      <c r="Q69" s="26"/>
      <c r="R69" s="26"/>
      <c r="S69" s="26"/>
      <c r="T69" s="27"/>
      <c r="U69" s="26"/>
      <c r="V69" s="26"/>
    </row>
    <row r="70" spans="1:22" ht="15.6" thickBot="1" x14ac:dyDescent="0.35">
      <c r="A70" s="3">
        <v>69</v>
      </c>
      <c r="B70" s="23">
        <v>47.469374999999999</v>
      </c>
      <c r="C70" s="5" t="s">
        <v>23</v>
      </c>
      <c r="D70" s="5" t="s">
        <v>24</v>
      </c>
      <c r="E70" s="30" t="s">
        <v>364</v>
      </c>
      <c r="F70" s="33" t="s">
        <v>12</v>
      </c>
      <c r="G70" s="34">
        <v>26721</v>
      </c>
      <c r="H70" s="4" t="s">
        <v>13</v>
      </c>
      <c r="I70" s="4" t="s">
        <v>14</v>
      </c>
      <c r="J70" s="31">
        <v>43470</v>
      </c>
      <c r="K70" s="4" t="s">
        <v>15</v>
      </c>
      <c r="L70" s="4" t="s">
        <v>16</v>
      </c>
      <c r="M70" s="21"/>
      <c r="P70" s="26"/>
      <c r="Q70" s="26"/>
      <c r="R70" s="26"/>
      <c r="S70" s="26"/>
      <c r="T70" s="27"/>
      <c r="U70" s="26"/>
      <c r="V70" s="26"/>
    </row>
    <row r="71" spans="1:22" ht="15.6" thickBot="1" x14ac:dyDescent="0.35">
      <c r="A71" s="3">
        <v>70</v>
      </c>
      <c r="B71" s="23">
        <v>47.469374999999999</v>
      </c>
      <c r="C71" s="5" t="s">
        <v>244</v>
      </c>
      <c r="D71" s="5" t="s">
        <v>243</v>
      </c>
      <c r="E71" s="30" t="s">
        <v>364</v>
      </c>
      <c r="F71" s="33" t="s">
        <v>45</v>
      </c>
      <c r="G71" s="34">
        <v>18257</v>
      </c>
      <c r="H71" s="4" t="s">
        <v>13</v>
      </c>
      <c r="I71" s="4" t="s">
        <v>14</v>
      </c>
      <c r="J71" s="31">
        <v>43470</v>
      </c>
      <c r="K71" s="4" t="s">
        <v>15</v>
      </c>
      <c r="L71" s="4" t="s">
        <v>16</v>
      </c>
      <c r="M71" s="21"/>
      <c r="P71" s="26"/>
      <c r="Q71" s="26"/>
      <c r="R71" s="26"/>
      <c r="S71" s="26"/>
      <c r="T71" s="27"/>
      <c r="U71" s="26"/>
      <c r="V71" s="26"/>
    </row>
    <row r="72" spans="1:22" ht="15.6" thickBot="1" x14ac:dyDescent="0.35">
      <c r="A72" s="3">
        <v>71</v>
      </c>
      <c r="B72" s="23">
        <v>42.195</v>
      </c>
      <c r="C72" s="5" t="s">
        <v>246</v>
      </c>
      <c r="D72" s="5" t="s">
        <v>245</v>
      </c>
      <c r="E72" s="30" t="s">
        <v>364</v>
      </c>
      <c r="F72" s="33" t="s">
        <v>358</v>
      </c>
      <c r="G72" s="34">
        <v>27311</v>
      </c>
      <c r="H72" s="4" t="s">
        <v>13</v>
      </c>
      <c r="I72" s="4" t="s">
        <v>14</v>
      </c>
      <c r="J72" s="31">
        <v>43470</v>
      </c>
      <c r="K72" s="4" t="s">
        <v>15</v>
      </c>
      <c r="L72" s="4" t="s">
        <v>16</v>
      </c>
      <c r="M72" s="21"/>
      <c r="P72" s="26"/>
      <c r="Q72" s="26"/>
      <c r="R72" s="26"/>
      <c r="S72" s="26"/>
      <c r="T72" s="27"/>
      <c r="U72" s="26"/>
      <c r="V72" s="26"/>
    </row>
    <row r="73" spans="1:22" ht="15.6" thickBot="1" x14ac:dyDescent="0.35">
      <c r="A73" s="3">
        <v>72</v>
      </c>
      <c r="B73" s="23">
        <v>42.195</v>
      </c>
      <c r="C73" s="5" t="s">
        <v>248</v>
      </c>
      <c r="D73" s="5" t="s">
        <v>247</v>
      </c>
      <c r="E73" s="30" t="s">
        <v>364</v>
      </c>
      <c r="F73" s="33" t="s">
        <v>12</v>
      </c>
      <c r="G73" s="34">
        <v>25269</v>
      </c>
      <c r="H73" s="4" t="s">
        <v>13</v>
      </c>
      <c r="I73" s="4" t="s">
        <v>14</v>
      </c>
      <c r="J73" s="31">
        <v>43470</v>
      </c>
      <c r="K73" s="4" t="s">
        <v>15</v>
      </c>
      <c r="L73" s="4" t="s">
        <v>16</v>
      </c>
      <c r="M73" s="21"/>
      <c r="P73" s="26"/>
      <c r="Q73" s="26"/>
      <c r="R73" s="26"/>
      <c r="S73" s="26"/>
      <c r="T73" s="27"/>
      <c r="U73" s="26"/>
      <c r="V73" s="26"/>
    </row>
    <row r="74" spans="1:22" ht="15.6" thickBot="1" x14ac:dyDescent="0.35">
      <c r="A74" s="3">
        <v>73</v>
      </c>
      <c r="B74" s="23">
        <v>42.195</v>
      </c>
      <c r="C74" s="5" t="s">
        <v>250</v>
      </c>
      <c r="D74" s="5" t="s">
        <v>249</v>
      </c>
      <c r="E74" s="30" t="s">
        <v>365</v>
      </c>
      <c r="F74" s="33" t="s">
        <v>12</v>
      </c>
      <c r="G74" s="34">
        <v>25163</v>
      </c>
      <c r="H74" s="4" t="s">
        <v>13</v>
      </c>
      <c r="I74" s="4" t="s">
        <v>14</v>
      </c>
      <c r="J74" s="31">
        <v>43470</v>
      </c>
      <c r="K74" s="4" t="s">
        <v>15</v>
      </c>
      <c r="L74" s="4" t="s">
        <v>16</v>
      </c>
      <c r="M74" s="21"/>
      <c r="P74" s="26"/>
      <c r="Q74" s="26"/>
      <c r="R74" s="26"/>
      <c r="S74" s="26"/>
      <c r="T74" s="27"/>
      <c r="U74" s="26"/>
      <c r="V74" s="26"/>
    </row>
    <row r="75" spans="1:22" ht="15.6" thickBot="1" x14ac:dyDescent="0.35">
      <c r="A75" s="3">
        <v>74</v>
      </c>
      <c r="B75" s="23">
        <v>42.195</v>
      </c>
      <c r="C75" s="5" t="s">
        <v>25</v>
      </c>
      <c r="D75" s="5" t="s">
        <v>26</v>
      </c>
      <c r="E75" s="30" t="s">
        <v>365</v>
      </c>
      <c r="F75" s="33" t="s">
        <v>12</v>
      </c>
      <c r="G75" s="34">
        <v>29889</v>
      </c>
      <c r="H75" s="4" t="s">
        <v>13</v>
      </c>
      <c r="I75" s="4" t="s">
        <v>14</v>
      </c>
      <c r="J75" s="31">
        <v>43470</v>
      </c>
      <c r="K75" s="4" t="s">
        <v>15</v>
      </c>
      <c r="L75" s="4" t="s">
        <v>16</v>
      </c>
      <c r="M75" s="21"/>
      <c r="P75" s="26"/>
      <c r="Q75" s="26"/>
      <c r="R75" s="26"/>
      <c r="S75" s="26"/>
      <c r="T75" s="27"/>
      <c r="U75" s="26"/>
      <c r="V75" s="26"/>
    </row>
    <row r="76" spans="1:22" ht="15.6" thickBot="1" x14ac:dyDescent="0.35">
      <c r="A76" s="3">
        <v>75</v>
      </c>
      <c r="B76" s="23">
        <v>42.195</v>
      </c>
      <c r="C76" s="5" t="s">
        <v>252</v>
      </c>
      <c r="D76" s="5" t="s">
        <v>251</v>
      </c>
      <c r="E76" s="30" t="s">
        <v>364</v>
      </c>
      <c r="F76" s="33" t="s">
        <v>12</v>
      </c>
      <c r="G76" s="34">
        <v>28697</v>
      </c>
      <c r="H76" s="4" t="s">
        <v>13</v>
      </c>
      <c r="I76" s="4" t="s">
        <v>14</v>
      </c>
      <c r="J76" s="31">
        <v>43470</v>
      </c>
      <c r="K76" s="4" t="s">
        <v>15</v>
      </c>
      <c r="L76" s="4" t="s">
        <v>16</v>
      </c>
      <c r="M76" s="21"/>
      <c r="P76" s="26"/>
      <c r="Q76" s="26"/>
      <c r="R76" s="26"/>
      <c r="S76" s="26"/>
      <c r="T76" s="27"/>
      <c r="U76" s="26"/>
      <c r="V76" s="26"/>
    </row>
    <row r="77" spans="1:22" ht="15.6" thickBot="1" x14ac:dyDescent="0.35">
      <c r="A77" s="3">
        <v>76</v>
      </c>
      <c r="B77" s="23">
        <v>36.920625000000001</v>
      </c>
      <c r="C77" s="5" t="s">
        <v>254</v>
      </c>
      <c r="D77" s="5" t="s">
        <v>253</v>
      </c>
      <c r="E77" s="30" t="s">
        <v>365</v>
      </c>
      <c r="F77" s="33" t="s">
        <v>12</v>
      </c>
      <c r="G77" s="34">
        <v>27069</v>
      </c>
      <c r="H77" s="4" t="s">
        <v>13</v>
      </c>
      <c r="I77" s="4" t="s">
        <v>14</v>
      </c>
      <c r="J77" s="31">
        <v>43470</v>
      </c>
      <c r="K77" s="4" t="s">
        <v>15</v>
      </c>
      <c r="L77" s="4" t="s">
        <v>16</v>
      </c>
      <c r="M77" s="21"/>
      <c r="P77" s="26"/>
      <c r="Q77" s="26"/>
      <c r="R77" s="26"/>
      <c r="S77" s="26"/>
      <c r="T77" s="27"/>
      <c r="U77" s="26"/>
      <c r="V77" s="26"/>
    </row>
    <row r="78" spans="1:22" ht="15.6" thickBot="1" x14ac:dyDescent="0.35">
      <c r="A78" s="3">
        <v>77</v>
      </c>
      <c r="B78" s="23">
        <v>31.646250000000002</v>
      </c>
      <c r="C78" s="5" t="s">
        <v>255</v>
      </c>
      <c r="D78" s="5" t="s">
        <v>17</v>
      </c>
      <c r="E78" s="30" t="s">
        <v>364</v>
      </c>
      <c r="F78" s="33" t="s">
        <v>354</v>
      </c>
      <c r="G78" s="34">
        <v>24305</v>
      </c>
      <c r="H78" s="4" t="s">
        <v>13</v>
      </c>
      <c r="I78" s="4" t="s">
        <v>14</v>
      </c>
      <c r="J78" s="31">
        <v>43470</v>
      </c>
      <c r="K78" s="4" t="s">
        <v>15</v>
      </c>
      <c r="L78" s="4" t="s">
        <v>16</v>
      </c>
      <c r="M78" s="21"/>
      <c r="P78" s="26"/>
      <c r="Q78" s="26"/>
      <c r="R78" s="26"/>
      <c r="S78" s="26"/>
      <c r="T78" s="27"/>
      <c r="U78" s="26"/>
      <c r="V78" s="26"/>
    </row>
    <row r="79" spans="1:22" ht="15.6" thickBot="1" x14ac:dyDescent="0.35">
      <c r="A79" s="3">
        <v>78</v>
      </c>
      <c r="B79" s="23">
        <v>31.646250000000002</v>
      </c>
      <c r="C79" s="5" t="s">
        <v>256</v>
      </c>
      <c r="D79" s="5" t="s">
        <v>42</v>
      </c>
      <c r="E79" s="30" t="s">
        <v>364</v>
      </c>
      <c r="F79" s="33" t="s">
        <v>12</v>
      </c>
      <c r="G79" s="34">
        <v>28590</v>
      </c>
      <c r="H79" s="4" t="s">
        <v>13</v>
      </c>
      <c r="I79" s="4" t="s">
        <v>14</v>
      </c>
      <c r="J79" s="31">
        <v>43470</v>
      </c>
      <c r="K79" s="4" t="s">
        <v>15</v>
      </c>
      <c r="L79" s="4" t="s">
        <v>16</v>
      </c>
      <c r="M79" s="21"/>
      <c r="P79" s="26"/>
      <c r="Q79" s="26"/>
      <c r="R79" s="26"/>
      <c r="S79" s="26"/>
      <c r="T79" s="27"/>
      <c r="U79" s="26"/>
      <c r="V79" s="26"/>
    </row>
    <row r="80" spans="1:22" ht="15.6" thickBot="1" x14ac:dyDescent="0.35">
      <c r="A80" s="3">
        <v>79</v>
      </c>
      <c r="B80" s="23">
        <v>31.646250000000002</v>
      </c>
      <c r="C80" s="5" t="s">
        <v>258</v>
      </c>
      <c r="D80" s="5" t="s">
        <v>257</v>
      </c>
      <c r="E80" s="30" t="s">
        <v>364</v>
      </c>
      <c r="F80" s="33" t="s">
        <v>12</v>
      </c>
      <c r="G80" s="34">
        <v>25136</v>
      </c>
      <c r="H80" s="4" t="s">
        <v>13</v>
      </c>
      <c r="I80" s="4" t="s">
        <v>14</v>
      </c>
      <c r="J80" s="31">
        <v>43470</v>
      </c>
      <c r="K80" s="4" t="s">
        <v>15</v>
      </c>
      <c r="L80" s="4" t="s">
        <v>16</v>
      </c>
      <c r="M80" s="21"/>
      <c r="P80" s="26"/>
      <c r="Q80" s="26"/>
      <c r="R80" s="26"/>
      <c r="S80" s="26"/>
      <c r="T80" s="27"/>
      <c r="U80" s="26"/>
      <c r="V80" s="26"/>
    </row>
    <row r="81" spans="1:22" ht="15.6" thickBot="1" x14ac:dyDescent="0.35">
      <c r="A81" s="3">
        <v>80</v>
      </c>
      <c r="B81" s="24">
        <v>31.646250000000002</v>
      </c>
      <c r="C81" s="5" t="s">
        <v>255</v>
      </c>
      <c r="D81" s="5" t="s">
        <v>259</v>
      </c>
      <c r="E81" s="30" t="s">
        <v>365</v>
      </c>
      <c r="F81" s="33" t="s">
        <v>12</v>
      </c>
      <c r="G81" s="34">
        <v>35365</v>
      </c>
      <c r="H81" s="4" t="s">
        <v>13</v>
      </c>
      <c r="I81" s="4" t="s">
        <v>14</v>
      </c>
      <c r="J81" s="31">
        <v>43470</v>
      </c>
      <c r="K81" s="4" t="s">
        <v>15</v>
      </c>
      <c r="L81" s="4" t="s">
        <v>16</v>
      </c>
      <c r="M81" s="21"/>
      <c r="P81" s="26"/>
      <c r="Q81" s="26"/>
      <c r="R81" s="26"/>
      <c r="S81" s="26"/>
      <c r="T81" s="27"/>
      <c r="U81" s="26"/>
      <c r="V81" s="26"/>
    </row>
    <row r="82" spans="1:22" ht="15.6" thickBot="1" x14ac:dyDescent="0.35">
      <c r="A82" s="3">
        <v>81</v>
      </c>
      <c r="B82" s="23">
        <v>31.646250000000002</v>
      </c>
      <c r="C82" s="5" t="s">
        <v>44</v>
      </c>
      <c r="D82" s="5" t="s">
        <v>260</v>
      </c>
      <c r="E82" s="30" t="s">
        <v>364</v>
      </c>
      <c r="F82" s="33" t="s">
        <v>12</v>
      </c>
      <c r="G82" s="34">
        <v>27630</v>
      </c>
      <c r="H82" s="4" t="s">
        <v>13</v>
      </c>
      <c r="I82" s="4" t="s">
        <v>14</v>
      </c>
      <c r="J82" s="31">
        <v>43470</v>
      </c>
      <c r="K82" s="4" t="s">
        <v>15</v>
      </c>
      <c r="L82" s="4" t="s">
        <v>16</v>
      </c>
      <c r="M82" s="21"/>
      <c r="P82" s="26"/>
      <c r="Q82" s="26"/>
      <c r="R82" s="26"/>
      <c r="S82" s="26"/>
      <c r="T82" s="27"/>
      <c r="U82" s="26"/>
      <c r="V82" s="26"/>
    </row>
    <row r="83" spans="1:22" ht="15.6" thickBot="1" x14ac:dyDescent="0.35">
      <c r="A83" s="3">
        <v>82</v>
      </c>
      <c r="B83" s="23">
        <v>31.646250000000002</v>
      </c>
      <c r="C83" s="5" t="s">
        <v>262</v>
      </c>
      <c r="D83" s="5" t="s">
        <v>261</v>
      </c>
      <c r="E83" s="30" t="s">
        <v>364</v>
      </c>
      <c r="F83" s="33" t="s">
        <v>12</v>
      </c>
      <c r="G83" s="34">
        <v>26352</v>
      </c>
      <c r="H83" s="4" t="s">
        <v>13</v>
      </c>
      <c r="I83" s="4" t="s">
        <v>14</v>
      </c>
      <c r="J83" s="31">
        <v>43470</v>
      </c>
      <c r="K83" s="4" t="s">
        <v>15</v>
      </c>
      <c r="L83" s="4" t="s">
        <v>16</v>
      </c>
      <c r="M83" s="21"/>
      <c r="P83" s="26"/>
      <c r="Q83" s="26"/>
      <c r="R83" s="26"/>
      <c r="S83" s="26"/>
      <c r="T83" s="27"/>
      <c r="U83" s="26"/>
      <c r="V83" s="26"/>
    </row>
    <row r="84" spans="1:22" ht="15.6" thickBot="1" x14ac:dyDescent="0.35">
      <c r="A84" s="3">
        <v>83</v>
      </c>
      <c r="B84" s="23">
        <v>26.371874999999999</v>
      </c>
      <c r="C84" s="5" t="s">
        <v>264</v>
      </c>
      <c r="D84" s="5" t="s">
        <v>263</v>
      </c>
      <c r="E84" s="30" t="s">
        <v>364</v>
      </c>
      <c r="F84" s="33" t="s">
        <v>12</v>
      </c>
      <c r="G84" s="34">
        <v>28271</v>
      </c>
      <c r="H84" s="4" t="s">
        <v>13</v>
      </c>
      <c r="I84" s="4" t="s">
        <v>14</v>
      </c>
      <c r="J84" s="31">
        <v>43470</v>
      </c>
      <c r="K84" s="4" t="s">
        <v>15</v>
      </c>
      <c r="L84" s="4" t="s">
        <v>16</v>
      </c>
      <c r="M84" s="21"/>
      <c r="P84" s="26"/>
      <c r="Q84" s="26"/>
      <c r="R84" s="26"/>
      <c r="S84" s="26"/>
      <c r="T84" s="27"/>
      <c r="U84" s="26"/>
      <c r="V84" s="26"/>
    </row>
    <row r="85" spans="1:22" ht="15.6" thickBot="1" x14ac:dyDescent="0.35">
      <c r="A85" s="3">
        <v>84</v>
      </c>
      <c r="B85" s="23">
        <v>21.0975</v>
      </c>
      <c r="C85" s="5" t="s">
        <v>266</v>
      </c>
      <c r="D85" s="5" t="s">
        <v>265</v>
      </c>
      <c r="E85" s="30" t="s">
        <v>365</v>
      </c>
      <c r="F85" s="33" t="s">
        <v>12</v>
      </c>
      <c r="G85" s="34">
        <v>21791</v>
      </c>
      <c r="H85" s="4" t="s">
        <v>13</v>
      </c>
      <c r="I85" s="4" t="s">
        <v>14</v>
      </c>
      <c r="J85" s="31">
        <v>43470</v>
      </c>
      <c r="K85" s="4" t="s">
        <v>15</v>
      </c>
      <c r="L85" s="4" t="s">
        <v>16</v>
      </c>
      <c r="M85" s="21"/>
      <c r="P85" s="26"/>
      <c r="Q85" s="26"/>
      <c r="R85" s="26"/>
      <c r="S85" s="26"/>
      <c r="T85" s="27"/>
      <c r="U85" s="26"/>
      <c r="V85" s="26"/>
    </row>
    <row r="86" spans="1:22" ht="15.6" thickBot="1" x14ac:dyDescent="0.35">
      <c r="A86" s="3">
        <v>85</v>
      </c>
      <c r="B86" s="23">
        <v>10.54875</v>
      </c>
      <c r="C86" s="5" t="s">
        <v>268</v>
      </c>
      <c r="D86" s="5" t="s">
        <v>267</v>
      </c>
      <c r="E86" s="30" t="s">
        <v>364</v>
      </c>
      <c r="F86" s="33" t="s">
        <v>12</v>
      </c>
      <c r="G86" s="34">
        <v>29439</v>
      </c>
      <c r="H86" s="4" t="s">
        <v>13</v>
      </c>
      <c r="I86" s="4" t="s">
        <v>14</v>
      </c>
      <c r="J86" s="31">
        <v>43470</v>
      </c>
      <c r="K86" s="4" t="s">
        <v>15</v>
      </c>
      <c r="L86" s="4" t="s">
        <v>16</v>
      </c>
      <c r="M86" s="21"/>
      <c r="P86" s="26"/>
      <c r="Q86" s="26"/>
      <c r="R86" s="26"/>
      <c r="S86" s="26"/>
      <c r="T86" s="27"/>
      <c r="U86" s="26"/>
      <c r="V86" s="26"/>
    </row>
  </sheetData>
  <sortState ref="B67:L68">
    <sortCondition descending="1" ref="B67:B6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K22" sqref="K22"/>
    </sheetView>
  </sheetViews>
  <sheetFormatPr defaultRowHeight="14.4" x14ac:dyDescent="0.3"/>
  <cols>
    <col min="1" max="1" width="5.44140625" customWidth="1"/>
    <col min="2" max="2" width="3.44140625" style="18" bestFit="1" customWidth="1"/>
    <col min="3" max="3" width="50.44140625" style="19" customWidth="1"/>
    <col min="4" max="4" width="15.44140625" bestFit="1" customWidth="1"/>
    <col min="5" max="7" width="10.109375" bestFit="1" customWidth="1"/>
    <col min="8" max="8" width="9.5546875" bestFit="1" customWidth="1"/>
    <col min="9" max="9" width="39.6640625" customWidth="1"/>
    <col min="11" max="11" width="50.44140625" style="19" customWidth="1"/>
  </cols>
  <sheetData>
    <row r="1" spans="1:12" s="26" customFormat="1" x14ac:dyDescent="0.3">
      <c r="B1" s="18"/>
      <c r="C1" s="19" t="s">
        <v>366</v>
      </c>
      <c r="D1" s="26" t="s">
        <v>367</v>
      </c>
      <c r="E1" s="26" t="s">
        <v>369</v>
      </c>
      <c r="H1" s="26" t="s">
        <v>368</v>
      </c>
      <c r="K1" s="19"/>
    </row>
    <row r="2" spans="1:12" ht="15.6" thickBot="1" x14ac:dyDescent="0.35">
      <c r="B2" s="18">
        <v>1</v>
      </c>
      <c r="C2" s="8" t="s">
        <v>46</v>
      </c>
      <c r="D2" s="8" t="s">
        <v>47</v>
      </c>
      <c r="E2" s="8">
        <v>24</v>
      </c>
      <c r="F2" s="9">
        <v>0.48872685185185188</v>
      </c>
      <c r="G2" s="9">
        <v>0.48872685185185188</v>
      </c>
      <c r="H2" s="22">
        <f>E2*42.195/8</f>
        <v>126.58500000000001</v>
      </c>
      <c r="I2" s="7"/>
      <c r="K2" s="20" t="str">
        <f>LEFT(C2,2)</f>
        <v>73</v>
      </c>
      <c r="L2" t="s">
        <v>269</v>
      </c>
    </row>
    <row r="3" spans="1:12" ht="15.6" thickBot="1" x14ac:dyDescent="0.35">
      <c r="A3" s="11"/>
      <c r="B3" s="16">
        <v>2</v>
      </c>
      <c r="C3" s="8" t="s">
        <v>48</v>
      </c>
      <c r="D3" s="8" t="s">
        <v>49</v>
      </c>
      <c r="E3" s="8">
        <v>22</v>
      </c>
      <c r="F3" s="9">
        <v>0.48048611111111111</v>
      </c>
      <c r="G3" s="9">
        <v>0.48048611111111111</v>
      </c>
      <c r="H3" s="22">
        <f t="shared" ref="H3:H66" si="0">E3*42.195/8</f>
        <v>116.03625</v>
      </c>
      <c r="I3" s="10"/>
      <c r="K3" s="20" t="str">
        <f t="shared" ref="K3:K66" si="1">LEFT(C3,2)</f>
        <v>65</v>
      </c>
      <c r="L3" t="s">
        <v>270</v>
      </c>
    </row>
    <row r="4" spans="1:12" ht="15.6" thickBot="1" x14ac:dyDescent="0.35">
      <c r="A4" s="11"/>
      <c r="B4" s="16">
        <v>3</v>
      </c>
      <c r="C4" s="8" t="s">
        <v>50</v>
      </c>
      <c r="D4" s="8" t="s">
        <v>51</v>
      </c>
      <c r="E4" s="8">
        <v>21</v>
      </c>
      <c r="F4" s="9">
        <v>0.4883912037037037</v>
      </c>
      <c r="G4" s="9">
        <v>0.4883912037037037</v>
      </c>
      <c r="H4" s="22">
        <f t="shared" si="0"/>
        <v>110.761875</v>
      </c>
      <c r="I4" s="10"/>
      <c r="K4" s="20" t="str">
        <f t="shared" si="1"/>
        <v>93</v>
      </c>
      <c r="L4" t="s">
        <v>271</v>
      </c>
    </row>
    <row r="5" spans="1:12" ht="15.6" thickBot="1" x14ac:dyDescent="0.35">
      <c r="A5" s="11"/>
      <c r="B5" s="16">
        <v>4</v>
      </c>
      <c r="C5" s="8" t="s">
        <v>52</v>
      </c>
      <c r="D5" s="8" t="s">
        <v>47</v>
      </c>
      <c r="E5" s="8">
        <v>20</v>
      </c>
      <c r="F5" s="9">
        <v>0.47114583333333332</v>
      </c>
      <c r="G5" s="9">
        <v>0.47114583333333332</v>
      </c>
      <c r="H5" s="22">
        <f t="shared" si="0"/>
        <v>105.4875</v>
      </c>
      <c r="I5" s="10"/>
      <c r="K5" s="20" t="str">
        <f t="shared" si="1"/>
        <v>76</v>
      </c>
      <c r="L5" t="s">
        <v>272</v>
      </c>
    </row>
    <row r="6" spans="1:12" ht="15.6" thickBot="1" x14ac:dyDescent="0.35">
      <c r="A6" s="11"/>
      <c r="B6" s="16">
        <v>5</v>
      </c>
      <c r="C6" s="8" t="s">
        <v>53</v>
      </c>
      <c r="D6" s="8" t="s">
        <v>51</v>
      </c>
      <c r="E6" s="8">
        <v>19</v>
      </c>
      <c r="F6" s="9">
        <v>0.46734953703703702</v>
      </c>
      <c r="G6" s="9">
        <v>0.46734953703703702</v>
      </c>
      <c r="H6" s="22">
        <f t="shared" si="0"/>
        <v>100.21312500000001</v>
      </c>
      <c r="I6" s="10"/>
      <c r="K6" s="20" t="str">
        <f t="shared" si="1"/>
        <v>30</v>
      </c>
      <c r="L6" t="s">
        <v>273</v>
      </c>
    </row>
    <row r="7" spans="1:12" ht="15.6" thickBot="1" x14ac:dyDescent="0.35">
      <c r="A7" s="11"/>
      <c r="B7" s="16">
        <v>6</v>
      </c>
      <c r="C7" s="8" t="s">
        <v>54</v>
      </c>
      <c r="D7" s="8" t="s">
        <v>47</v>
      </c>
      <c r="E7" s="8">
        <v>19</v>
      </c>
      <c r="F7" s="9">
        <v>0.47612268518518519</v>
      </c>
      <c r="G7" s="9">
        <v>0.47612268518518519</v>
      </c>
      <c r="H7" s="22">
        <f t="shared" si="0"/>
        <v>100.21312500000001</v>
      </c>
      <c r="I7" s="10"/>
      <c r="K7" s="20" t="str">
        <f t="shared" si="1"/>
        <v>95</v>
      </c>
      <c r="L7" t="s">
        <v>274</v>
      </c>
    </row>
    <row r="8" spans="1:12" ht="15.6" thickBot="1" x14ac:dyDescent="0.35">
      <c r="A8" s="11"/>
      <c r="B8" s="16">
        <v>7</v>
      </c>
      <c r="C8" s="8" t="s">
        <v>55</v>
      </c>
      <c r="D8" s="8" t="s">
        <v>47</v>
      </c>
      <c r="E8" s="8">
        <v>19</v>
      </c>
      <c r="F8" s="9">
        <v>0.4765625</v>
      </c>
      <c r="G8" s="9">
        <v>0.4765625</v>
      </c>
      <c r="H8" s="22">
        <f t="shared" si="0"/>
        <v>100.21312500000001</v>
      </c>
      <c r="I8" s="10"/>
      <c r="K8" s="20" t="str">
        <f t="shared" si="1"/>
        <v>66</v>
      </c>
      <c r="L8" t="s">
        <v>275</v>
      </c>
    </row>
    <row r="9" spans="1:12" ht="15.6" thickBot="1" x14ac:dyDescent="0.35">
      <c r="A9" s="11"/>
      <c r="B9" s="16">
        <v>8</v>
      </c>
      <c r="C9" s="8" t="s">
        <v>56</v>
      </c>
      <c r="D9" s="8" t="s">
        <v>57</v>
      </c>
      <c r="E9" s="8">
        <v>19</v>
      </c>
      <c r="F9" s="9">
        <v>0.48253472222222221</v>
      </c>
      <c r="G9" s="9">
        <v>0.48253472222222221</v>
      </c>
      <c r="H9" s="22">
        <f t="shared" si="0"/>
        <v>100.21312500000001</v>
      </c>
      <c r="I9" s="10"/>
      <c r="K9" s="20" t="str">
        <f t="shared" si="1"/>
        <v>2:</v>
      </c>
      <c r="L9" t="s">
        <v>276</v>
      </c>
    </row>
    <row r="10" spans="1:12" ht="15.6" thickBot="1" x14ac:dyDescent="0.35">
      <c r="A10" s="11"/>
      <c r="B10" s="16">
        <v>9</v>
      </c>
      <c r="C10" s="8" t="s">
        <v>58</v>
      </c>
      <c r="D10" s="8" t="s">
        <v>47</v>
      </c>
      <c r="E10" s="8">
        <v>19</v>
      </c>
      <c r="F10" s="9">
        <v>0.48388888888888887</v>
      </c>
      <c r="G10" s="9">
        <v>0.48388888888888887</v>
      </c>
      <c r="H10" s="22">
        <f t="shared" si="0"/>
        <v>100.21312500000001</v>
      </c>
      <c r="I10" s="10"/>
      <c r="K10" s="20" t="str">
        <f t="shared" si="1"/>
        <v>50</v>
      </c>
      <c r="L10" t="s">
        <v>277</v>
      </c>
    </row>
    <row r="11" spans="1:12" ht="15.6" thickBot="1" x14ac:dyDescent="0.35">
      <c r="A11" s="11"/>
      <c r="B11" s="16">
        <v>10</v>
      </c>
      <c r="C11" s="8" t="s">
        <v>59</v>
      </c>
      <c r="D11" s="8" t="s">
        <v>57</v>
      </c>
      <c r="E11" s="8">
        <v>19</v>
      </c>
      <c r="F11" s="9">
        <v>0.484375</v>
      </c>
      <c r="G11" s="9">
        <v>0.484375</v>
      </c>
      <c r="H11" s="22">
        <f t="shared" si="0"/>
        <v>100.21312500000001</v>
      </c>
      <c r="I11" s="10"/>
      <c r="K11" s="20" t="str">
        <f t="shared" si="1"/>
        <v>7:</v>
      </c>
      <c r="L11" t="s">
        <v>278</v>
      </c>
    </row>
    <row r="12" spans="1:12" ht="15.6" thickBot="1" x14ac:dyDescent="0.35">
      <c r="A12" s="11"/>
      <c r="B12" s="16">
        <v>11</v>
      </c>
      <c r="C12" s="8" t="s">
        <v>60</v>
      </c>
      <c r="D12" s="8" t="s">
        <v>47</v>
      </c>
      <c r="E12" s="8">
        <v>19</v>
      </c>
      <c r="F12" s="9">
        <v>0.48890046296296297</v>
      </c>
      <c r="G12" s="9">
        <v>0.48890046296296297</v>
      </c>
      <c r="H12" s="22">
        <f t="shared" si="0"/>
        <v>100.21312500000001</v>
      </c>
      <c r="I12" s="10"/>
      <c r="K12" s="20" t="str">
        <f t="shared" si="1"/>
        <v>86</v>
      </c>
      <c r="L12" t="s">
        <v>279</v>
      </c>
    </row>
    <row r="13" spans="1:12" ht="15.6" thickBot="1" x14ac:dyDescent="0.35">
      <c r="A13" s="11"/>
      <c r="B13" s="16">
        <v>12</v>
      </c>
      <c r="C13" s="8" t="s">
        <v>61</v>
      </c>
      <c r="D13" s="8" t="s">
        <v>62</v>
      </c>
      <c r="E13" s="8">
        <v>19</v>
      </c>
      <c r="F13" s="9">
        <v>0.4914351851851852</v>
      </c>
      <c r="G13" s="9">
        <v>0.4914351851851852</v>
      </c>
      <c r="H13" s="22">
        <f t="shared" si="0"/>
        <v>100.21312500000001</v>
      </c>
      <c r="I13" s="10"/>
      <c r="K13" s="20" t="str">
        <f t="shared" si="1"/>
        <v>13</v>
      </c>
      <c r="L13" t="s">
        <v>280</v>
      </c>
    </row>
    <row r="14" spans="1:12" ht="15.6" thickBot="1" x14ac:dyDescent="0.35">
      <c r="A14" s="11"/>
      <c r="B14" s="16">
        <v>13</v>
      </c>
      <c r="C14" s="8" t="s">
        <v>63</v>
      </c>
      <c r="D14" s="8" t="s">
        <v>62</v>
      </c>
      <c r="E14" s="8">
        <v>18</v>
      </c>
      <c r="F14" s="9">
        <v>0.48920138888888887</v>
      </c>
      <c r="G14" s="9">
        <v>0.48920138888888887</v>
      </c>
      <c r="H14" s="22">
        <f t="shared" si="0"/>
        <v>94.938749999999999</v>
      </c>
      <c r="I14" s="10"/>
      <c r="K14" s="20" t="str">
        <f t="shared" si="1"/>
        <v>22</v>
      </c>
      <c r="L14" t="s">
        <v>281</v>
      </c>
    </row>
    <row r="15" spans="1:12" ht="15.6" thickBot="1" x14ac:dyDescent="0.35">
      <c r="A15" s="11"/>
      <c r="B15" s="16">
        <v>14</v>
      </c>
      <c r="C15" s="8" t="s">
        <v>64</v>
      </c>
      <c r="D15" s="8" t="s">
        <v>51</v>
      </c>
      <c r="E15" s="8">
        <v>17</v>
      </c>
      <c r="F15" s="9">
        <v>0.46379629629629626</v>
      </c>
      <c r="G15" s="9">
        <v>0.46379629629629626</v>
      </c>
      <c r="H15" s="22">
        <f t="shared" si="0"/>
        <v>89.664375000000007</v>
      </c>
      <c r="I15" s="10"/>
      <c r="K15" s="20" t="str">
        <f t="shared" si="1"/>
        <v>40</v>
      </c>
      <c r="L15" t="s">
        <v>282</v>
      </c>
    </row>
    <row r="16" spans="1:12" ht="15.6" thickBot="1" x14ac:dyDescent="0.35">
      <c r="A16" s="11"/>
      <c r="B16" s="16">
        <v>15</v>
      </c>
      <c r="C16" s="8" t="s">
        <v>65</v>
      </c>
      <c r="D16" s="8" t="s">
        <v>47</v>
      </c>
      <c r="E16" s="8">
        <v>17</v>
      </c>
      <c r="F16" s="9">
        <v>0.47774305555555552</v>
      </c>
      <c r="G16" s="9">
        <v>0.47774305555555552</v>
      </c>
      <c r="H16" s="22">
        <f t="shared" si="0"/>
        <v>89.664375000000007</v>
      </c>
      <c r="I16" s="10"/>
      <c r="K16" s="20" t="str">
        <f t="shared" si="1"/>
        <v>42</v>
      </c>
      <c r="L16" t="s">
        <v>283</v>
      </c>
    </row>
    <row r="17" spans="1:12" ht="15.6" thickBot="1" x14ac:dyDescent="0.35">
      <c r="A17" s="11"/>
      <c r="B17" s="16">
        <v>16</v>
      </c>
      <c r="C17" s="8" t="s">
        <v>66</v>
      </c>
      <c r="D17" s="8" t="s">
        <v>47</v>
      </c>
      <c r="E17" s="8">
        <v>17</v>
      </c>
      <c r="F17" s="9">
        <v>0.47775462962962961</v>
      </c>
      <c r="G17" s="9">
        <v>0.47775462962962961</v>
      </c>
      <c r="H17" s="22">
        <f t="shared" si="0"/>
        <v>89.664375000000007</v>
      </c>
      <c r="I17" s="10"/>
      <c r="K17" s="20" t="str">
        <f t="shared" si="1"/>
        <v>48</v>
      </c>
      <c r="L17" t="s">
        <v>284</v>
      </c>
    </row>
    <row r="18" spans="1:12" ht="15.6" thickBot="1" x14ac:dyDescent="0.35">
      <c r="A18" s="11"/>
      <c r="B18" s="16">
        <v>17</v>
      </c>
      <c r="C18" s="8" t="s">
        <v>67</v>
      </c>
      <c r="D18" s="8" t="s">
        <v>57</v>
      </c>
      <c r="E18" s="8">
        <v>17</v>
      </c>
      <c r="F18" s="9">
        <v>0.48792824074074076</v>
      </c>
      <c r="G18" s="9">
        <v>0.48792824074074076</v>
      </c>
      <c r="H18" s="22">
        <f t="shared" si="0"/>
        <v>89.664375000000007</v>
      </c>
      <c r="I18" s="10"/>
      <c r="K18" s="20" t="str">
        <f t="shared" si="1"/>
        <v>12</v>
      </c>
      <c r="L18" t="s">
        <v>285</v>
      </c>
    </row>
    <row r="19" spans="1:12" ht="15.6" thickBot="1" x14ac:dyDescent="0.35">
      <c r="A19" s="11"/>
      <c r="B19" s="16">
        <v>18</v>
      </c>
      <c r="C19" s="8" t="s">
        <v>68</v>
      </c>
      <c r="D19" s="8" t="s">
        <v>69</v>
      </c>
      <c r="E19" s="8">
        <v>17</v>
      </c>
      <c r="F19" s="9">
        <v>0.48792824074074076</v>
      </c>
      <c r="G19" s="9">
        <v>0.48792824074074076</v>
      </c>
      <c r="H19" s="22">
        <f t="shared" si="0"/>
        <v>89.664375000000007</v>
      </c>
      <c r="I19" s="10"/>
      <c r="K19" s="20" t="str">
        <f t="shared" si="1"/>
        <v>6:</v>
      </c>
      <c r="L19" t="s">
        <v>286</v>
      </c>
    </row>
    <row r="20" spans="1:12" ht="15.6" thickBot="1" x14ac:dyDescent="0.35">
      <c r="A20" s="11"/>
      <c r="B20" s="16">
        <v>19</v>
      </c>
      <c r="C20" s="8" t="s">
        <v>70</v>
      </c>
      <c r="D20" s="8" t="s">
        <v>49</v>
      </c>
      <c r="E20" s="8">
        <v>17</v>
      </c>
      <c r="F20" s="9">
        <v>0.49035879629629631</v>
      </c>
      <c r="G20" s="9">
        <v>0.49035879629629631</v>
      </c>
      <c r="H20" s="22">
        <f t="shared" si="0"/>
        <v>89.664375000000007</v>
      </c>
      <c r="I20" s="10"/>
      <c r="K20" s="20" t="str">
        <f t="shared" si="1"/>
        <v>85</v>
      </c>
      <c r="L20" t="s">
        <v>287</v>
      </c>
    </row>
    <row r="21" spans="1:12" ht="15.6" thickBot="1" x14ac:dyDescent="0.35">
      <c r="A21" s="11"/>
      <c r="B21" s="16">
        <v>20</v>
      </c>
      <c r="C21" s="8" t="s">
        <v>71</v>
      </c>
      <c r="D21" s="8" t="s">
        <v>57</v>
      </c>
      <c r="E21" s="8">
        <v>17</v>
      </c>
      <c r="F21" s="9">
        <v>0.4931828703703704</v>
      </c>
      <c r="G21" s="9">
        <v>0.4931828703703704</v>
      </c>
      <c r="H21" s="22">
        <f t="shared" si="0"/>
        <v>89.664375000000007</v>
      </c>
      <c r="I21" s="10"/>
      <c r="K21" s="20" t="str">
        <f t="shared" si="1"/>
        <v>3:</v>
      </c>
      <c r="L21" t="s">
        <v>288</v>
      </c>
    </row>
    <row r="22" spans="1:12" ht="15.6" thickBot="1" x14ac:dyDescent="0.35">
      <c r="A22" s="11"/>
      <c r="B22" s="16">
        <v>21</v>
      </c>
      <c r="C22" s="8" t="s">
        <v>72</v>
      </c>
      <c r="D22" s="8" t="s">
        <v>49</v>
      </c>
      <c r="E22" s="8">
        <v>17</v>
      </c>
      <c r="F22" s="9">
        <v>0.49540509259259258</v>
      </c>
      <c r="G22" s="9">
        <v>0.49540509259259258</v>
      </c>
      <c r="H22" s="22">
        <f t="shared" si="0"/>
        <v>89.664375000000007</v>
      </c>
      <c r="I22" s="10"/>
      <c r="K22" s="20" t="str">
        <f t="shared" si="1"/>
        <v>64</v>
      </c>
      <c r="L22" t="s">
        <v>289</v>
      </c>
    </row>
    <row r="23" spans="1:12" ht="15.6" thickBot="1" x14ac:dyDescent="0.35">
      <c r="A23" s="11"/>
      <c r="B23" s="16">
        <v>22</v>
      </c>
      <c r="C23" s="8" t="s">
        <v>73</v>
      </c>
      <c r="D23" s="8" t="s">
        <v>49</v>
      </c>
      <c r="E23" s="8">
        <v>16</v>
      </c>
      <c r="F23" s="9">
        <v>0.44769675925925928</v>
      </c>
      <c r="G23" s="9">
        <v>0.44769675925925928</v>
      </c>
      <c r="H23" s="22">
        <f t="shared" si="0"/>
        <v>84.39</v>
      </c>
      <c r="I23" s="10"/>
      <c r="K23" s="20" t="str">
        <f t="shared" si="1"/>
        <v>36</v>
      </c>
      <c r="L23" t="s">
        <v>290</v>
      </c>
    </row>
    <row r="24" spans="1:12" ht="15.6" thickBot="1" x14ac:dyDescent="0.35">
      <c r="A24" s="11"/>
      <c r="B24" s="16">
        <v>23</v>
      </c>
      <c r="C24" s="8" t="s">
        <v>74</v>
      </c>
      <c r="D24" s="8" t="s">
        <v>62</v>
      </c>
      <c r="E24" s="8">
        <v>16</v>
      </c>
      <c r="F24" s="9">
        <v>0.46577546296296296</v>
      </c>
      <c r="G24" s="9">
        <v>0.46577546296296296</v>
      </c>
      <c r="H24" s="22">
        <f t="shared" si="0"/>
        <v>84.39</v>
      </c>
      <c r="I24" s="10"/>
      <c r="K24" s="20" t="str">
        <f t="shared" si="1"/>
        <v>89</v>
      </c>
      <c r="L24" t="s">
        <v>291</v>
      </c>
    </row>
    <row r="25" spans="1:12" ht="15.6" thickBot="1" x14ac:dyDescent="0.35">
      <c r="A25" s="11"/>
      <c r="B25" s="16">
        <v>24</v>
      </c>
      <c r="C25" s="8" t="s">
        <v>75</v>
      </c>
      <c r="D25" s="8" t="s">
        <v>49</v>
      </c>
      <c r="E25" s="8">
        <v>16</v>
      </c>
      <c r="F25" s="9">
        <v>0.48203703703703704</v>
      </c>
      <c r="G25" s="9">
        <v>0.48203703703703704</v>
      </c>
      <c r="H25" s="22">
        <f t="shared" si="0"/>
        <v>84.39</v>
      </c>
      <c r="I25" s="10"/>
      <c r="K25" s="20" t="str">
        <f t="shared" si="1"/>
        <v>43</v>
      </c>
      <c r="L25" t="s">
        <v>292</v>
      </c>
    </row>
    <row r="26" spans="1:12" ht="15.6" thickBot="1" x14ac:dyDescent="0.35">
      <c r="A26" s="11"/>
      <c r="B26" s="16">
        <v>25</v>
      </c>
      <c r="C26" s="8" t="s">
        <v>76</v>
      </c>
      <c r="D26" s="8" t="s">
        <v>49</v>
      </c>
      <c r="E26" s="8">
        <v>16</v>
      </c>
      <c r="F26" s="9">
        <v>0.4820949074074074</v>
      </c>
      <c r="G26" s="9">
        <v>0.4820949074074074</v>
      </c>
      <c r="H26" s="22">
        <f t="shared" si="0"/>
        <v>84.39</v>
      </c>
      <c r="I26" s="10"/>
      <c r="K26" s="20" t="str">
        <f t="shared" si="1"/>
        <v>61</v>
      </c>
      <c r="L26" t="s">
        <v>293</v>
      </c>
    </row>
    <row r="27" spans="1:12" ht="15.6" thickBot="1" x14ac:dyDescent="0.35">
      <c r="A27" s="11"/>
      <c r="B27" s="16">
        <v>26</v>
      </c>
      <c r="C27" s="8" t="s">
        <v>77</v>
      </c>
      <c r="D27" s="8" t="s">
        <v>47</v>
      </c>
      <c r="E27" s="8">
        <v>16</v>
      </c>
      <c r="F27" s="9">
        <v>0.48278935185185184</v>
      </c>
      <c r="G27" s="9">
        <v>0.48278935185185184</v>
      </c>
      <c r="H27" s="22">
        <f t="shared" si="0"/>
        <v>84.39</v>
      </c>
      <c r="I27" s="10"/>
      <c r="K27" s="20" t="str">
        <f t="shared" si="1"/>
        <v>81</v>
      </c>
      <c r="L27" t="s">
        <v>294</v>
      </c>
    </row>
    <row r="28" spans="1:12" ht="15.6" thickBot="1" x14ac:dyDescent="0.35">
      <c r="A28" s="11"/>
      <c r="B28" s="16">
        <v>27</v>
      </c>
      <c r="C28" s="8" t="s">
        <v>78</v>
      </c>
      <c r="D28" s="8" t="s">
        <v>47</v>
      </c>
      <c r="E28" s="8">
        <v>16</v>
      </c>
      <c r="F28" s="9">
        <v>0.48943287037037037</v>
      </c>
      <c r="G28" s="9">
        <v>0.48943287037037037</v>
      </c>
      <c r="H28" s="22">
        <f t="shared" si="0"/>
        <v>84.39</v>
      </c>
      <c r="I28" s="10"/>
      <c r="K28" s="20" t="str">
        <f t="shared" si="1"/>
        <v>82</v>
      </c>
      <c r="L28" t="s">
        <v>295</v>
      </c>
    </row>
    <row r="29" spans="1:12" ht="15.6" thickBot="1" x14ac:dyDescent="0.35">
      <c r="A29" s="11"/>
      <c r="B29" s="16">
        <v>28</v>
      </c>
      <c r="C29" s="8" t="s">
        <v>79</v>
      </c>
      <c r="D29" s="8" t="s">
        <v>57</v>
      </c>
      <c r="E29" s="8">
        <v>16</v>
      </c>
      <c r="F29" s="9">
        <v>0.49839120370370371</v>
      </c>
      <c r="G29" s="9">
        <v>0.49839120370370371</v>
      </c>
      <c r="H29" s="22">
        <f t="shared" si="0"/>
        <v>84.39</v>
      </c>
      <c r="I29" s="10"/>
      <c r="K29" s="20" t="str">
        <f t="shared" si="1"/>
        <v>19</v>
      </c>
      <c r="L29" t="s">
        <v>296</v>
      </c>
    </row>
    <row r="30" spans="1:12" ht="15.6" thickBot="1" x14ac:dyDescent="0.35">
      <c r="A30" s="11"/>
      <c r="B30" s="16">
        <v>29</v>
      </c>
      <c r="C30" s="8" t="s">
        <v>80</v>
      </c>
      <c r="D30" s="8" t="s">
        <v>49</v>
      </c>
      <c r="E30" s="8">
        <v>15</v>
      </c>
      <c r="F30" s="9">
        <v>0.37619212962962961</v>
      </c>
      <c r="G30" s="9">
        <v>0.37619212962962961</v>
      </c>
      <c r="H30" s="22">
        <f t="shared" si="0"/>
        <v>79.115624999999994</v>
      </c>
      <c r="I30" s="10"/>
      <c r="K30" s="20" t="str">
        <f t="shared" si="1"/>
        <v>91</v>
      </c>
      <c r="L30" t="s">
        <v>297</v>
      </c>
    </row>
    <row r="31" spans="1:12" ht="15.6" thickBot="1" x14ac:dyDescent="0.35">
      <c r="A31" s="11"/>
      <c r="B31" s="16">
        <v>30</v>
      </c>
      <c r="C31" s="8" t="s">
        <v>81</v>
      </c>
      <c r="D31" s="8" t="s">
        <v>57</v>
      </c>
      <c r="E31" s="8">
        <v>15</v>
      </c>
      <c r="F31" s="9">
        <v>0.46043981481481483</v>
      </c>
      <c r="G31" s="9">
        <v>0.46043981481481483</v>
      </c>
      <c r="H31" s="22">
        <f t="shared" si="0"/>
        <v>79.115624999999994</v>
      </c>
      <c r="I31" s="10"/>
      <c r="K31" s="20" t="str">
        <f t="shared" si="1"/>
        <v>26</v>
      </c>
      <c r="L31" t="s">
        <v>298</v>
      </c>
    </row>
    <row r="32" spans="1:12" ht="15.6" thickBot="1" x14ac:dyDescent="0.35">
      <c r="A32" s="11"/>
      <c r="B32" s="16">
        <v>31</v>
      </c>
      <c r="C32" s="8" t="s">
        <v>82</v>
      </c>
      <c r="D32" s="8" t="s">
        <v>47</v>
      </c>
      <c r="E32" s="8">
        <v>15</v>
      </c>
      <c r="F32" s="9">
        <v>0.48251157407407402</v>
      </c>
      <c r="G32" s="9">
        <v>0.48251157407407402</v>
      </c>
      <c r="H32" s="22">
        <f t="shared" si="0"/>
        <v>79.115624999999994</v>
      </c>
      <c r="I32" s="10"/>
      <c r="K32" s="20" t="str">
        <f t="shared" si="1"/>
        <v>84</v>
      </c>
      <c r="L32" t="s">
        <v>299</v>
      </c>
    </row>
    <row r="33" spans="1:12" ht="15.6" thickBot="1" x14ac:dyDescent="0.35">
      <c r="A33" s="11"/>
      <c r="B33" s="16">
        <v>32</v>
      </c>
      <c r="C33" s="8" t="s">
        <v>83</v>
      </c>
      <c r="D33" s="8" t="s">
        <v>49</v>
      </c>
      <c r="E33" s="8">
        <v>15</v>
      </c>
      <c r="F33" s="9">
        <v>0.48646990740740742</v>
      </c>
      <c r="G33" s="9">
        <v>0.48646990740740742</v>
      </c>
      <c r="H33" s="22">
        <f t="shared" si="0"/>
        <v>79.115624999999994</v>
      </c>
      <c r="I33" s="10"/>
      <c r="K33" s="20" t="str">
        <f t="shared" si="1"/>
        <v>63</v>
      </c>
      <c r="L33" t="s">
        <v>300</v>
      </c>
    </row>
    <row r="34" spans="1:12" ht="15.6" thickBot="1" x14ac:dyDescent="0.35">
      <c r="A34" s="11"/>
      <c r="B34" s="16">
        <v>33</v>
      </c>
      <c r="C34" s="8" t="s">
        <v>84</v>
      </c>
      <c r="D34" s="8" t="s">
        <v>62</v>
      </c>
      <c r="E34" s="8">
        <v>15</v>
      </c>
      <c r="F34" s="9">
        <v>0.49037037037037035</v>
      </c>
      <c r="G34" s="9">
        <v>0.49037037037037035</v>
      </c>
      <c r="H34" s="22">
        <f t="shared" si="0"/>
        <v>79.115624999999994</v>
      </c>
      <c r="I34" s="10"/>
      <c r="K34" s="20" t="str">
        <f t="shared" si="1"/>
        <v>21</v>
      </c>
      <c r="L34" t="s">
        <v>301</v>
      </c>
    </row>
    <row r="35" spans="1:12" ht="15.6" thickBot="1" x14ac:dyDescent="0.35">
      <c r="A35" s="11"/>
      <c r="B35" s="16">
        <v>34</v>
      </c>
      <c r="C35" s="8" t="s">
        <v>85</v>
      </c>
      <c r="D35" s="8" t="s">
        <v>51</v>
      </c>
      <c r="E35" s="8">
        <v>15</v>
      </c>
      <c r="F35" s="9">
        <v>0.49109953703703701</v>
      </c>
      <c r="G35" s="9">
        <v>0.49109953703703701</v>
      </c>
      <c r="H35" s="22">
        <f t="shared" si="0"/>
        <v>79.115624999999994</v>
      </c>
      <c r="I35" s="10"/>
      <c r="K35" s="20" t="str">
        <f t="shared" si="1"/>
        <v>32</v>
      </c>
      <c r="L35" t="s">
        <v>302</v>
      </c>
    </row>
    <row r="36" spans="1:12" ht="15.6" thickBot="1" x14ac:dyDescent="0.35">
      <c r="A36" s="11"/>
      <c r="B36" s="16">
        <v>35</v>
      </c>
      <c r="C36" s="8" t="s">
        <v>86</v>
      </c>
      <c r="D36" s="8" t="s">
        <v>47</v>
      </c>
      <c r="E36" s="8">
        <v>14</v>
      </c>
      <c r="F36" s="9">
        <v>0.37079861111111106</v>
      </c>
      <c r="G36" s="9">
        <v>0.37079861111111106</v>
      </c>
      <c r="H36" s="22">
        <f t="shared" si="0"/>
        <v>73.841250000000002</v>
      </c>
      <c r="I36" s="10"/>
      <c r="K36" s="20" t="str">
        <f t="shared" si="1"/>
        <v>52</v>
      </c>
      <c r="L36" t="s">
        <v>303</v>
      </c>
    </row>
    <row r="37" spans="1:12" ht="15.6" thickBot="1" x14ac:dyDescent="0.35">
      <c r="A37" s="11"/>
      <c r="B37" s="16">
        <v>36</v>
      </c>
      <c r="C37" s="8" t="s">
        <v>87</v>
      </c>
      <c r="D37" s="8" t="s">
        <v>47</v>
      </c>
      <c r="E37" s="8">
        <v>14</v>
      </c>
      <c r="F37" s="9">
        <v>0.48059027777777774</v>
      </c>
      <c r="G37" s="9">
        <v>0.48059027777777774</v>
      </c>
      <c r="H37" s="22">
        <f t="shared" si="0"/>
        <v>73.841250000000002</v>
      </c>
      <c r="I37" s="10"/>
      <c r="K37" s="20" t="str">
        <f t="shared" si="1"/>
        <v>80</v>
      </c>
      <c r="L37" t="s">
        <v>304</v>
      </c>
    </row>
    <row r="38" spans="1:12" ht="15.6" thickBot="1" x14ac:dyDescent="0.35">
      <c r="A38" s="11"/>
      <c r="B38" s="16">
        <v>37</v>
      </c>
      <c r="C38" s="8" t="s">
        <v>88</v>
      </c>
      <c r="D38" s="8" t="s">
        <v>47</v>
      </c>
      <c r="E38" s="8">
        <v>14</v>
      </c>
      <c r="F38" s="9">
        <v>0.48646990740740742</v>
      </c>
      <c r="G38" s="9">
        <v>0.48646990740740742</v>
      </c>
      <c r="H38" s="22">
        <f t="shared" si="0"/>
        <v>73.841250000000002</v>
      </c>
      <c r="I38" s="10"/>
      <c r="K38" s="20" t="str">
        <f t="shared" si="1"/>
        <v>62</v>
      </c>
      <c r="L38" t="s">
        <v>305</v>
      </c>
    </row>
    <row r="39" spans="1:12" ht="15.6" thickBot="1" x14ac:dyDescent="0.35">
      <c r="A39" s="11"/>
      <c r="B39" s="16">
        <v>38</v>
      </c>
      <c r="C39" s="8" t="s">
        <v>89</v>
      </c>
      <c r="D39" s="8" t="s">
        <v>62</v>
      </c>
      <c r="E39" s="8">
        <v>14</v>
      </c>
      <c r="F39" s="9">
        <v>0.4931828703703704</v>
      </c>
      <c r="G39" s="9">
        <v>0.4931828703703704</v>
      </c>
      <c r="H39" s="22">
        <f t="shared" si="0"/>
        <v>73.841250000000002</v>
      </c>
      <c r="I39" s="10"/>
      <c r="K39" s="20" t="str">
        <f t="shared" si="1"/>
        <v>11</v>
      </c>
      <c r="L39" t="s">
        <v>306</v>
      </c>
    </row>
    <row r="40" spans="1:12" ht="15.6" thickBot="1" x14ac:dyDescent="0.35">
      <c r="A40" s="11"/>
      <c r="B40" s="16">
        <v>39</v>
      </c>
      <c r="C40" s="8" t="s">
        <v>90</v>
      </c>
      <c r="D40" s="8" t="s">
        <v>62</v>
      </c>
      <c r="E40" s="8">
        <v>13</v>
      </c>
      <c r="F40" s="9">
        <v>0.46038194444444441</v>
      </c>
      <c r="G40" s="9">
        <v>0.46038194444444441</v>
      </c>
      <c r="H40" s="22">
        <f t="shared" si="0"/>
        <v>68.566874999999996</v>
      </c>
      <c r="I40" s="10"/>
      <c r="K40" s="20" t="str">
        <f t="shared" si="1"/>
        <v>27</v>
      </c>
      <c r="L40" t="s">
        <v>307</v>
      </c>
    </row>
    <row r="41" spans="1:12" ht="15.6" thickBot="1" x14ac:dyDescent="0.35">
      <c r="A41" s="11"/>
      <c r="B41" s="16">
        <v>40</v>
      </c>
      <c r="C41" s="8" t="s">
        <v>91</v>
      </c>
      <c r="D41" s="8" t="s">
        <v>57</v>
      </c>
      <c r="E41" s="8">
        <v>13</v>
      </c>
      <c r="F41" s="9">
        <v>0.46643518518518517</v>
      </c>
      <c r="G41" s="9">
        <v>0.46643518518518517</v>
      </c>
      <c r="H41" s="22">
        <f t="shared" si="0"/>
        <v>68.566874999999996</v>
      </c>
      <c r="I41" s="10"/>
      <c r="K41" s="20" t="str">
        <f t="shared" si="1"/>
        <v>90</v>
      </c>
      <c r="L41" t="s">
        <v>308</v>
      </c>
    </row>
    <row r="42" spans="1:12" ht="15.6" thickBot="1" x14ac:dyDescent="0.35">
      <c r="A42" s="11"/>
      <c r="B42" s="16">
        <v>41</v>
      </c>
      <c r="C42" s="8" t="s">
        <v>92</v>
      </c>
      <c r="D42" s="8" t="s">
        <v>47</v>
      </c>
      <c r="E42" s="8">
        <v>13</v>
      </c>
      <c r="F42" s="9">
        <v>0.47028935185185183</v>
      </c>
      <c r="G42" s="9">
        <v>0.47028935185185183</v>
      </c>
      <c r="H42" s="22">
        <f t="shared" si="0"/>
        <v>68.566874999999996</v>
      </c>
      <c r="I42" s="10"/>
      <c r="K42" s="20" t="str">
        <f t="shared" si="1"/>
        <v>58</v>
      </c>
      <c r="L42" t="s">
        <v>309</v>
      </c>
    </row>
    <row r="43" spans="1:12" ht="15.6" thickBot="1" x14ac:dyDescent="0.35">
      <c r="A43" s="11"/>
      <c r="B43" s="16">
        <v>42</v>
      </c>
      <c r="C43" s="8" t="s">
        <v>93</v>
      </c>
      <c r="D43" s="8" t="s">
        <v>57</v>
      </c>
      <c r="E43" s="8">
        <v>13</v>
      </c>
      <c r="F43" s="9">
        <v>0.47596064814814815</v>
      </c>
      <c r="G43" s="9">
        <v>0.47596064814814815</v>
      </c>
      <c r="H43" s="22">
        <f t="shared" si="0"/>
        <v>68.566874999999996</v>
      </c>
      <c r="I43" s="10"/>
      <c r="K43" s="20" t="str">
        <f t="shared" si="1"/>
        <v>5:</v>
      </c>
      <c r="L43" t="s">
        <v>310</v>
      </c>
    </row>
    <row r="44" spans="1:12" ht="15.6" thickBot="1" x14ac:dyDescent="0.35">
      <c r="A44" s="11"/>
      <c r="B44" s="16">
        <v>43</v>
      </c>
      <c r="C44" s="8" t="s">
        <v>94</v>
      </c>
      <c r="D44" s="8" t="s">
        <v>47</v>
      </c>
      <c r="E44" s="8">
        <v>13</v>
      </c>
      <c r="F44" s="9">
        <v>0.47692129629629632</v>
      </c>
      <c r="G44" s="9">
        <v>0.47692129629629632</v>
      </c>
      <c r="H44" s="22">
        <f t="shared" si="0"/>
        <v>68.566874999999996</v>
      </c>
      <c r="I44" s="10"/>
      <c r="K44" s="20" t="str">
        <f t="shared" si="1"/>
        <v>71</v>
      </c>
      <c r="L44" t="s">
        <v>311</v>
      </c>
    </row>
    <row r="45" spans="1:12" ht="15.6" thickBot="1" x14ac:dyDescent="0.35">
      <c r="A45" s="11"/>
      <c r="B45" s="16">
        <v>44</v>
      </c>
      <c r="C45" s="8" t="s">
        <v>95</v>
      </c>
      <c r="D45" s="8" t="s">
        <v>47</v>
      </c>
      <c r="E45" s="8">
        <v>13</v>
      </c>
      <c r="F45" s="9">
        <v>0.48931712962962964</v>
      </c>
      <c r="G45" s="9">
        <v>0.48931712962962964</v>
      </c>
      <c r="H45" s="22">
        <f t="shared" si="0"/>
        <v>68.566874999999996</v>
      </c>
      <c r="I45" s="10"/>
      <c r="K45" s="20" t="str">
        <f t="shared" si="1"/>
        <v>29</v>
      </c>
      <c r="L45" t="s">
        <v>312</v>
      </c>
    </row>
    <row r="46" spans="1:12" ht="15.6" thickBot="1" x14ac:dyDescent="0.35">
      <c r="A46" s="11"/>
      <c r="B46" s="16">
        <v>45</v>
      </c>
      <c r="C46" s="8" t="s">
        <v>96</v>
      </c>
      <c r="D46" s="8" t="s">
        <v>49</v>
      </c>
      <c r="E46" s="8">
        <v>13</v>
      </c>
      <c r="F46" s="9">
        <v>0.4946875</v>
      </c>
      <c r="G46" s="9">
        <v>0.4946875</v>
      </c>
      <c r="H46" s="22">
        <f t="shared" si="0"/>
        <v>68.566874999999996</v>
      </c>
      <c r="I46" s="10"/>
      <c r="K46" s="20" t="str">
        <f t="shared" si="1"/>
        <v>33</v>
      </c>
      <c r="L46" t="s">
        <v>313</v>
      </c>
    </row>
    <row r="47" spans="1:12" ht="15.6" thickBot="1" x14ac:dyDescent="0.35">
      <c r="A47" s="11"/>
      <c r="B47" s="16">
        <v>46</v>
      </c>
      <c r="C47" s="8" t="s">
        <v>97</v>
      </c>
      <c r="D47" s="8" t="s">
        <v>47</v>
      </c>
      <c r="E47" s="8">
        <v>12</v>
      </c>
      <c r="F47" s="9">
        <v>0.21074074074074076</v>
      </c>
      <c r="G47" s="9">
        <v>0.21074074074074076</v>
      </c>
      <c r="H47" s="22">
        <f t="shared" si="0"/>
        <v>63.292500000000004</v>
      </c>
      <c r="I47" s="10"/>
      <c r="K47" s="20" t="str">
        <f t="shared" si="1"/>
        <v>92</v>
      </c>
      <c r="L47" t="s">
        <v>314</v>
      </c>
    </row>
    <row r="48" spans="1:12" ht="15.6" thickBot="1" x14ac:dyDescent="0.35">
      <c r="A48" s="11"/>
      <c r="B48" s="16">
        <v>47</v>
      </c>
      <c r="C48" s="8" t="s">
        <v>98</v>
      </c>
      <c r="D48" s="8" t="s">
        <v>49</v>
      </c>
      <c r="E48" s="8">
        <v>12</v>
      </c>
      <c r="F48" s="9">
        <v>0.25087962962962962</v>
      </c>
      <c r="G48" s="9">
        <v>0.25087962962962962</v>
      </c>
      <c r="H48" s="22">
        <f t="shared" si="0"/>
        <v>63.292500000000004</v>
      </c>
      <c r="I48" s="10"/>
      <c r="K48" s="20" t="str">
        <f t="shared" si="1"/>
        <v>72</v>
      </c>
      <c r="L48" t="s">
        <v>315</v>
      </c>
    </row>
    <row r="49" spans="1:12" ht="15.6" thickBot="1" x14ac:dyDescent="0.35">
      <c r="A49" s="11"/>
      <c r="B49" s="16">
        <v>48</v>
      </c>
      <c r="C49" s="8" t="s">
        <v>99</v>
      </c>
      <c r="D49" s="8" t="s">
        <v>51</v>
      </c>
      <c r="E49" s="8">
        <v>12</v>
      </c>
      <c r="F49" s="9">
        <v>0.30652777777777779</v>
      </c>
      <c r="G49" s="9">
        <v>0.30652777777777779</v>
      </c>
      <c r="H49" s="22">
        <f t="shared" si="0"/>
        <v>63.292500000000004</v>
      </c>
      <c r="I49" s="10"/>
      <c r="K49" s="20" t="str">
        <f t="shared" si="1"/>
        <v>57</v>
      </c>
      <c r="L49" t="s">
        <v>316</v>
      </c>
    </row>
    <row r="50" spans="1:12" ht="15.6" thickBot="1" x14ac:dyDescent="0.35">
      <c r="A50" s="11"/>
      <c r="B50" s="16">
        <v>49</v>
      </c>
      <c r="C50" s="8" t="s">
        <v>100</v>
      </c>
      <c r="D50" s="8" t="s">
        <v>51</v>
      </c>
      <c r="E50" s="8">
        <v>12</v>
      </c>
      <c r="F50" s="9">
        <v>0.36410879629629633</v>
      </c>
      <c r="G50" s="9">
        <v>0.36410879629629633</v>
      </c>
      <c r="H50" s="22">
        <f t="shared" si="0"/>
        <v>63.292500000000004</v>
      </c>
      <c r="I50" s="10"/>
      <c r="K50" s="20" t="str">
        <f t="shared" si="1"/>
        <v>59</v>
      </c>
      <c r="L50" t="s">
        <v>317</v>
      </c>
    </row>
    <row r="51" spans="1:12" ht="15.6" thickBot="1" x14ac:dyDescent="0.35">
      <c r="A51" s="11"/>
      <c r="B51" s="16">
        <v>50</v>
      </c>
      <c r="C51" s="8" t="s">
        <v>101</v>
      </c>
      <c r="D51" s="8" t="s">
        <v>47</v>
      </c>
      <c r="E51" s="8">
        <v>12</v>
      </c>
      <c r="F51" s="9">
        <v>0.40197916666666672</v>
      </c>
      <c r="G51" s="9">
        <v>0.40197916666666672</v>
      </c>
      <c r="H51" s="22">
        <f t="shared" si="0"/>
        <v>63.292500000000004</v>
      </c>
      <c r="I51" s="10"/>
      <c r="K51" s="20" t="str">
        <f t="shared" si="1"/>
        <v>47</v>
      </c>
      <c r="L51" t="s">
        <v>318</v>
      </c>
    </row>
    <row r="52" spans="1:12" ht="15.6" thickBot="1" x14ac:dyDescent="0.35">
      <c r="A52" s="11"/>
      <c r="B52" s="16">
        <v>51</v>
      </c>
      <c r="C52" s="8" t="s">
        <v>102</v>
      </c>
      <c r="D52" s="8" t="s">
        <v>69</v>
      </c>
      <c r="E52" s="8">
        <v>12</v>
      </c>
      <c r="F52" s="9">
        <v>0.4306018518518519</v>
      </c>
      <c r="G52" s="9">
        <v>0.4306018518518519</v>
      </c>
      <c r="H52" s="22">
        <f t="shared" si="0"/>
        <v>63.292500000000004</v>
      </c>
      <c r="I52" s="10"/>
      <c r="K52" s="20" t="str">
        <f t="shared" si="1"/>
        <v>15</v>
      </c>
      <c r="L52" t="s">
        <v>319</v>
      </c>
    </row>
    <row r="53" spans="1:12" ht="15.6" thickBot="1" x14ac:dyDescent="0.35">
      <c r="A53" s="11"/>
      <c r="B53" s="16">
        <v>52</v>
      </c>
      <c r="C53" s="8" t="s">
        <v>103</v>
      </c>
      <c r="D53" s="8" t="s">
        <v>62</v>
      </c>
      <c r="E53" s="8">
        <v>12</v>
      </c>
      <c r="F53" s="9">
        <v>0.47384259259259259</v>
      </c>
      <c r="G53" s="9">
        <v>0.47384259259259259</v>
      </c>
      <c r="H53" s="22">
        <f t="shared" si="0"/>
        <v>63.292500000000004</v>
      </c>
      <c r="I53" s="10"/>
      <c r="K53" s="20" t="str">
        <f t="shared" si="1"/>
        <v>10</v>
      </c>
      <c r="L53" t="s">
        <v>320</v>
      </c>
    </row>
    <row r="54" spans="1:12" ht="15.6" thickBot="1" x14ac:dyDescent="0.35">
      <c r="A54" s="11"/>
      <c r="B54" s="16">
        <v>53</v>
      </c>
      <c r="C54" s="8" t="s">
        <v>104</v>
      </c>
      <c r="D54" s="8" t="s">
        <v>47</v>
      </c>
      <c r="E54" s="8">
        <v>12</v>
      </c>
      <c r="F54" s="9">
        <v>0.48052083333333334</v>
      </c>
      <c r="G54" s="9">
        <v>0.48052083333333334</v>
      </c>
      <c r="H54" s="22">
        <f t="shared" si="0"/>
        <v>63.292500000000004</v>
      </c>
      <c r="I54" s="10"/>
      <c r="K54" s="20" t="str">
        <f t="shared" si="1"/>
        <v>70</v>
      </c>
      <c r="L54" t="s">
        <v>321</v>
      </c>
    </row>
    <row r="55" spans="1:12" ht="15.6" thickBot="1" x14ac:dyDescent="0.35">
      <c r="A55" s="11"/>
      <c r="B55" s="16">
        <v>54</v>
      </c>
      <c r="C55" s="8" t="s">
        <v>105</v>
      </c>
      <c r="D55" s="8" t="s">
        <v>62</v>
      </c>
      <c r="E55" s="8">
        <v>12</v>
      </c>
      <c r="F55" s="9">
        <v>0.49204861111111109</v>
      </c>
      <c r="G55" s="9">
        <v>0.49204861111111109</v>
      </c>
      <c r="H55" s="22">
        <f t="shared" si="0"/>
        <v>63.292500000000004</v>
      </c>
      <c r="I55" s="10"/>
      <c r="K55" s="20" t="str">
        <f t="shared" si="1"/>
        <v>9:</v>
      </c>
      <c r="L55" t="s">
        <v>322</v>
      </c>
    </row>
    <row r="56" spans="1:12" ht="15.6" thickBot="1" x14ac:dyDescent="0.35">
      <c r="A56" s="11"/>
      <c r="B56" s="16">
        <v>55</v>
      </c>
      <c r="C56" s="8" t="s">
        <v>106</v>
      </c>
      <c r="D56" s="8" t="s">
        <v>57</v>
      </c>
      <c r="E56" s="8">
        <v>11</v>
      </c>
      <c r="F56" s="9">
        <v>0.3767476851851852</v>
      </c>
      <c r="G56" s="9">
        <v>0.3767476851851852</v>
      </c>
      <c r="H56" s="22">
        <f t="shared" si="0"/>
        <v>58.018124999999998</v>
      </c>
      <c r="I56" s="10"/>
      <c r="K56" s="20" t="str">
        <f t="shared" si="1"/>
        <v>28</v>
      </c>
      <c r="L56" t="s">
        <v>323</v>
      </c>
    </row>
    <row r="57" spans="1:12" ht="15.6" thickBot="1" x14ac:dyDescent="0.35">
      <c r="A57" s="11"/>
      <c r="B57" s="16">
        <v>56</v>
      </c>
      <c r="C57" s="8" t="s">
        <v>107</v>
      </c>
      <c r="D57" s="8" t="s">
        <v>57</v>
      </c>
      <c r="E57" s="8">
        <v>11</v>
      </c>
      <c r="F57" s="9">
        <v>0.47841435185185183</v>
      </c>
      <c r="G57" s="9">
        <v>0.47841435185185183</v>
      </c>
      <c r="H57" s="22">
        <f t="shared" si="0"/>
        <v>58.018124999999998</v>
      </c>
      <c r="I57" s="10"/>
      <c r="K57" s="20" t="str">
        <f t="shared" si="1"/>
        <v>18</v>
      </c>
      <c r="L57" t="s">
        <v>324</v>
      </c>
    </row>
    <row r="58" spans="1:12" ht="15.6" thickBot="1" x14ac:dyDescent="0.35">
      <c r="A58" s="11"/>
      <c r="B58" s="16">
        <v>57</v>
      </c>
      <c r="C58" s="8" t="s">
        <v>108</v>
      </c>
      <c r="D58" s="8" t="s">
        <v>47</v>
      </c>
      <c r="E58" s="8">
        <v>11.5</v>
      </c>
      <c r="F58" s="9">
        <v>0.48062500000000002</v>
      </c>
      <c r="G58" s="9">
        <v>0.48062500000000002</v>
      </c>
      <c r="H58" s="22">
        <f t="shared" si="0"/>
        <v>60.655312500000001</v>
      </c>
      <c r="I58" s="10"/>
      <c r="K58" s="20" t="str">
        <f t="shared" si="1"/>
        <v>75</v>
      </c>
      <c r="L58" t="s">
        <v>325</v>
      </c>
    </row>
    <row r="59" spans="1:12" ht="15.6" thickBot="1" x14ac:dyDescent="0.35">
      <c r="A59" s="11"/>
      <c r="B59" s="16">
        <v>58</v>
      </c>
      <c r="C59" s="8" t="s">
        <v>109</v>
      </c>
      <c r="D59" s="8" t="s">
        <v>51</v>
      </c>
      <c r="E59" s="8">
        <v>11</v>
      </c>
      <c r="F59" s="9">
        <v>0.48077546296296297</v>
      </c>
      <c r="G59" s="9">
        <v>0.48077546296296297</v>
      </c>
      <c r="H59" s="22">
        <f t="shared" si="0"/>
        <v>58.018124999999998</v>
      </c>
      <c r="I59" s="10"/>
      <c r="K59" s="20" t="str">
        <f t="shared" si="1"/>
        <v>44</v>
      </c>
      <c r="L59" t="s">
        <v>326</v>
      </c>
    </row>
    <row r="60" spans="1:12" ht="15.6" thickBot="1" x14ac:dyDescent="0.35">
      <c r="A60" s="11"/>
      <c r="B60" s="16">
        <v>59</v>
      </c>
      <c r="C60" s="8" t="s">
        <v>110</v>
      </c>
      <c r="D60" s="8" t="s">
        <v>49</v>
      </c>
      <c r="E60" s="8">
        <v>10</v>
      </c>
      <c r="F60" s="9">
        <v>0.2429513888888889</v>
      </c>
      <c r="G60" s="9">
        <v>0.2429513888888889</v>
      </c>
      <c r="H60" s="22">
        <f t="shared" si="0"/>
        <v>52.743749999999999</v>
      </c>
      <c r="I60" s="10"/>
      <c r="K60" s="20" t="str">
        <f t="shared" si="1"/>
        <v>69</v>
      </c>
      <c r="L60" t="s">
        <v>327</v>
      </c>
    </row>
    <row r="61" spans="1:12" ht="15.6" thickBot="1" x14ac:dyDescent="0.35">
      <c r="A61" s="11"/>
      <c r="B61" s="16">
        <v>60</v>
      </c>
      <c r="C61" s="8" t="s">
        <v>111</v>
      </c>
      <c r="D61" s="8" t="s">
        <v>51</v>
      </c>
      <c r="E61" s="8">
        <v>10</v>
      </c>
      <c r="F61" s="9">
        <v>0.25255787037037036</v>
      </c>
      <c r="G61" s="9">
        <v>0.25255787037037036</v>
      </c>
      <c r="H61" s="22">
        <f t="shared" si="0"/>
        <v>52.743749999999999</v>
      </c>
      <c r="I61" s="10"/>
      <c r="K61" s="20" t="str">
        <f t="shared" si="1"/>
        <v>79</v>
      </c>
      <c r="L61" t="s">
        <v>328</v>
      </c>
    </row>
    <row r="62" spans="1:12" ht="15.6" thickBot="1" x14ac:dyDescent="0.35">
      <c r="A62" s="11"/>
      <c r="B62" s="16">
        <v>61</v>
      </c>
      <c r="C62" s="8" t="s">
        <v>112</v>
      </c>
      <c r="D62" s="8" t="s">
        <v>49</v>
      </c>
      <c r="E62" s="8">
        <v>10</v>
      </c>
      <c r="F62" s="9">
        <v>0.25626157407407407</v>
      </c>
      <c r="G62" s="9">
        <v>0.25626157407407407</v>
      </c>
      <c r="H62" s="22">
        <f t="shared" si="0"/>
        <v>52.743749999999999</v>
      </c>
      <c r="I62" s="10"/>
      <c r="K62" s="20" t="str">
        <f t="shared" si="1"/>
        <v>94</v>
      </c>
      <c r="L62" t="s">
        <v>329</v>
      </c>
    </row>
    <row r="63" spans="1:12" ht="15.6" thickBot="1" x14ac:dyDescent="0.35">
      <c r="A63" s="11"/>
      <c r="B63" s="16">
        <v>62</v>
      </c>
      <c r="C63" s="8" t="s">
        <v>113</v>
      </c>
      <c r="D63" s="8" t="s">
        <v>51</v>
      </c>
      <c r="E63" s="8">
        <v>10</v>
      </c>
      <c r="F63" s="9">
        <v>0.28082175925925928</v>
      </c>
      <c r="G63" s="9">
        <v>0.28082175925925928</v>
      </c>
      <c r="H63" s="22">
        <f t="shared" si="0"/>
        <v>52.743749999999999</v>
      </c>
      <c r="I63" s="10"/>
      <c r="K63" s="20" t="str">
        <f t="shared" si="1"/>
        <v>54</v>
      </c>
      <c r="L63" t="s">
        <v>330</v>
      </c>
    </row>
    <row r="64" spans="1:12" ht="15.6" thickBot="1" x14ac:dyDescent="0.35">
      <c r="A64" s="11"/>
      <c r="B64" s="16">
        <v>63</v>
      </c>
      <c r="C64" s="8" t="s">
        <v>114</v>
      </c>
      <c r="D64" s="8" t="s">
        <v>57</v>
      </c>
      <c r="E64" s="8">
        <v>10</v>
      </c>
      <c r="F64" s="9">
        <v>0.32048611111111108</v>
      </c>
      <c r="G64" s="9">
        <v>0.32048611111111108</v>
      </c>
      <c r="H64" s="22">
        <f t="shared" si="0"/>
        <v>52.743749999999999</v>
      </c>
      <c r="I64" s="10"/>
      <c r="K64" s="20" t="str">
        <f t="shared" si="1"/>
        <v>1:</v>
      </c>
      <c r="L64" t="s">
        <v>331</v>
      </c>
    </row>
    <row r="65" spans="1:12" ht="15.6" thickBot="1" x14ac:dyDescent="0.35">
      <c r="A65" s="11"/>
      <c r="B65" s="16">
        <v>64</v>
      </c>
      <c r="C65" s="8" t="s">
        <v>115</v>
      </c>
      <c r="D65" s="8" t="s">
        <v>69</v>
      </c>
      <c r="E65" s="8">
        <v>10</v>
      </c>
      <c r="F65" s="9">
        <v>0.32833333333333331</v>
      </c>
      <c r="G65" s="9">
        <v>0.32833333333333331</v>
      </c>
      <c r="H65" s="22">
        <f t="shared" si="0"/>
        <v>52.743749999999999</v>
      </c>
      <c r="I65" s="10"/>
      <c r="K65" s="20" t="str">
        <f t="shared" si="1"/>
        <v>88</v>
      </c>
      <c r="L65" t="s">
        <v>332</v>
      </c>
    </row>
    <row r="66" spans="1:12" ht="15.6" thickBot="1" x14ac:dyDescent="0.35">
      <c r="A66" s="11"/>
      <c r="B66" s="16">
        <v>65</v>
      </c>
      <c r="C66" s="8" t="s">
        <v>116</v>
      </c>
      <c r="D66" s="8" t="s">
        <v>51</v>
      </c>
      <c r="E66" s="8">
        <v>10</v>
      </c>
      <c r="F66" s="9">
        <v>0.33012731481481478</v>
      </c>
      <c r="G66" s="9">
        <v>0.33012731481481478</v>
      </c>
      <c r="H66" s="22">
        <f t="shared" si="0"/>
        <v>52.743749999999999</v>
      </c>
      <c r="I66" s="10"/>
      <c r="K66" s="20" t="str">
        <f t="shared" si="1"/>
        <v>31</v>
      </c>
      <c r="L66" t="s">
        <v>333</v>
      </c>
    </row>
    <row r="67" spans="1:12" ht="15.6" thickBot="1" x14ac:dyDescent="0.35">
      <c r="A67" s="11"/>
      <c r="B67" s="16">
        <v>66</v>
      </c>
      <c r="C67" s="8" t="s">
        <v>117</v>
      </c>
      <c r="D67" s="8" t="s">
        <v>47</v>
      </c>
      <c r="E67" s="8">
        <v>9</v>
      </c>
      <c r="F67" s="9">
        <v>0.1657986111111111</v>
      </c>
      <c r="G67" s="9">
        <v>0.1657986111111111</v>
      </c>
      <c r="H67" s="22">
        <f t="shared" ref="H67:H86" si="2">E67*42.195/8</f>
        <v>47.469374999999999</v>
      </c>
      <c r="I67" s="10"/>
      <c r="K67" s="20" t="str">
        <f t="shared" ref="K67:K86" si="3">LEFT(C67,2)</f>
        <v>53</v>
      </c>
      <c r="L67" t="s">
        <v>334</v>
      </c>
    </row>
    <row r="68" spans="1:12" ht="15.6" thickBot="1" x14ac:dyDescent="0.35">
      <c r="A68" s="11"/>
      <c r="B68" s="16">
        <v>67</v>
      </c>
      <c r="C68" s="8" t="s">
        <v>118</v>
      </c>
      <c r="D68" s="8" t="s">
        <v>57</v>
      </c>
      <c r="E68" s="8">
        <v>9.5</v>
      </c>
      <c r="F68" s="9">
        <v>0.23299768518518518</v>
      </c>
      <c r="G68" s="9">
        <v>0.23299768518518518</v>
      </c>
      <c r="H68" s="22">
        <f t="shared" si="2"/>
        <v>50.106562500000003</v>
      </c>
      <c r="I68" s="10"/>
      <c r="K68" s="20" t="str">
        <f t="shared" si="3"/>
        <v>25</v>
      </c>
      <c r="L68" t="s">
        <v>335</v>
      </c>
    </row>
    <row r="69" spans="1:12" ht="15.6" thickBot="1" x14ac:dyDescent="0.35">
      <c r="A69" s="11"/>
      <c r="B69" s="16">
        <v>68</v>
      </c>
      <c r="C69" s="8" t="s">
        <v>119</v>
      </c>
      <c r="D69" s="8" t="s">
        <v>49</v>
      </c>
      <c r="E69" s="8">
        <v>9</v>
      </c>
      <c r="F69" s="9">
        <v>0.24554398148148149</v>
      </c>
      <c r="G69" s="9">
        <v>0.24554398148148149</v>
      </c>
      <c r="H69" s="22">
        <f t="shared" si="2"/>
        <v>47.469374999999999</v>
      </c>
      <c r="I69" s="10"/>
      <c r="K69" s="20" t="str">
        <f t="shared" si="3"/>
        <v>83</v>
      </c>
      <c r="L69" t="s">
        <v>336</v>
      </c>
    </row>
    <row r="70" spans="1:12" ht="15.6" thickBot="1" x14ac:dyDescent="0.35">
      <c r="A70" s="11"/>
      <c r="B70" s="16">
        <v>69</v>
      </c>
      <c r="C70" s="8" t="s">
        <v>120</v>
      </c>
      <c r="D70" s="8" t="s">
        <v>49</v>
      </c>
      <c r="E70" s="8">
        <v>9</v>
      </c>
      <c r="F70" s="9">
        <v>0.29701388888888886</v>
      </c>
      <c r="G70" s="9">
        <v>0.29701388888888886</v>
      </c>
      <c r="H70" s="22">
        <f t="shared" si="2"/>
        <v>47.469374999999999</v>
      </c>
      <c r="I70" s="10"/>
      <c r="K70" s="20" t="str">
        <f t="shared" si="3"/>
        <v>39</v>
      </c>
      <c r="L70" t="s">
        <v>337</v>
      </c>
    </row>
    <row r="71" spans="1:12" ht="15.6" thickBot="1" x14ac:dyDescent="0.35">
      <c r="A71" s="11"/>
      <c r="B71" s="16">
        <v>70</v>
      </c>
      <c r="C71" s="8" t="s">
        <v>121</v>
      </c>
      <c r="D71" s="8" t="s">
        <v>51</v>
      </c>
      <c r="E71" s="8">
        <v>9</v>
      </c>
      <c r="F71" s="9">
        <v>0.42922453703703706</v>
      </c>
      <c r="G71" s="9">
        <v>0.42922453703703706</v>
      </c>
      <c r="H71" s="22">
        <f t="shared" si="2"/>
        <v>47.469374999999999</v>
      </c>
      <c r="I71" s="10"/>
      <c r="K71" s="20" t="str">
        <f t="shared" si="3"/>
        <v>67</v>
      </c>
      <c r="L71" t="s">
        <v>338</v>
      </c>
    </row>
    <row r="72" spans="1:12" ht="15.6" thickBot="1" x14ac:dyDescent="0.35">
      <c r="A72" s="11"/>
      <c r="B72" s="16">
        <v>71</v>
      </c>
      <c r="C72" s="8" t="s">
        <v>122</v>
      </c>
      <c r="D72" s="8" t="s">
        <v>49</v>
      </c>
      <c r="E72" s="8">
        <v>8</v>
      </c>
      <c r="F72" s="9">
        <v>0.18873842592592593</v>
      </c>
      <c r="G72" s="9">
        <v>0.18873842592592593</v>
      </c>
      <c r="H72" s="22">
        <f t="shared" si="2"/>
        <v>42.195</v>
      </c>
      <c r="I72" s="10"/>
      <c r="K72" s="20" t="str">
        <f t="shared" si="3"/>
        <v>37</v>
      </c>
      <c r="L72" t="s">
        <v>339</v>
      </c>
    </row>
    <row r="73" spans="1:12" ht="15.6" thickBot="1" x14ac:dyDescent="0.35">
      <c r="A73" s="11"/>
      <c r="B73" s="16">
        <v>72</v>
      </c>
      <c r="C73" s="8" t="s">
        <v>123</v>
      </c>
      <c r="D73" s="8" t="s">
        <v>49</v>
      </c>
      <c r="E73" s="8">
        <v>8</v>
      </c>
      <c r="F73" s="9">
        <v>0.21270833333333336</v>
      </c>
      <c r="G73" s="9">
        <v>0.21270833333333336</v>
      </c>
      <c r="H73" s="22">
        <f t="shared" si="2"/>
        <v>42.195</v>
      </c>
      <c r="I73" s="10"/>
      <c r="K73" s="20" t="str">
        <f t="shared" si="3"/>
        <v>49</v>
      </c>
      <c r="L73" t="s">
        <v>340</v>
      </c>
    </row>
    <row r="74" spans="1:12" ht="15.6" thickBot="1" x14ac:dyDescent="0.35">
      <c r="A74" s="11"/>
      <c r="B74" s="16">
        <v>73</v>
      </c>
      <c r="C74" s="8" t="s">
        <v>124</v>
      </c>
      <c r="D74" s="8" t="s">
        <v>62</v>
      </c>
      <c r="E74" s="8">
        <v>8</v>
      </c>
      <c r="F74" s="9">
        <v>0.24833333333333332</v>
      </c>
      <c r="G74" s="9">
        <v>0.24833333333333332</v>
      </c>
      <c r="H74" s="22">
        <f t="shared" si="2"/>
        <v>42.195</v>
      </c>
      <c r="I74" s="10"/>
      <c r="K74" s="20" t="str">
        <f t="shared" si="3"/>
        <v>16</v>
      </c>
      <c r="L74" t="s">
        <v>341</v>
      </c>
    </row>
    <row r="75" spans="1:12" ht="15.6" thickBot="1" x14ac:dyDescent="0.35">
      <c r="A75" s="11"/>
      <c r="B75" s="16">
        <v>74</v>
      </c>
      <c r="C75" s="8" t="s">
        <v>125</v>
      </c>
      <c r="D75" s="8" t="s">
        <v>69</v>
      </c>
      <c r="E75" s="8">
        <v>8</v>
      </c>
      <c r="F75" s="9">
        <v>0.24835648148148148</v>
      </c>
      <c r="G75" s="9">
        <v>0.24835648148148148</v>
      </c>
      <c r="H75" s="22">
        <f t="shared" si="2"/>
        <v>42.195</v>
      </c>
      <c r="I75" s="10"/>
      <c r="K75" s="20" t="str">
        <f t="shared" si="3"/>
        <v>87</v>
      </c>
      <c r="L75" t="s">
        <v>342</v>
      </c>
    </row>
    <row r="76" spans="1:12" ht="15.6" thickBot="1" x14ac:dyDescent="0.35">
      <c r="A76" s="11"/>
      <c r="B76" s="16">
        <v>75</v>
      </c>
      <c r="C76" s="8" t="s">
        <v>126</v>
      </c>
      <c r="D76" s="8" t="s">
        <v>49</v>
      </c>
      <c r="E76" s="8">
        <v>8</v>
      </c>
      <c r="F76" s="9">
        <v>0.27740740740740738</v>
      </c>
      <c r="G76" s="9">
        <v>0.27740740740740738</v>
      </c>
      <c r="H76" s="22">
        <f t="shared" si="2"/>
        <v>42.195</v>
      </c>
      <c r="I76" s="10"/>
      <c r="K76" s="20" t="str">
        <f t="shared" si="3"/>
        <v>45</v>
      </c>
      <c r="L76" t="s">
        <v>343</v>
      </c>
    </row>
    <row r="77" spans="1:12" ht="15.6" thickBot="1" x14ac:dyDescent="0.35">
      <c r="A77" s="11"/>
      <c r="B77" s="16">
        <v>76</v>
      </c>
      <c r="C77" s="8" t="s">
        <v>127</v>
      </c>
      <c r="D77" s="8" t="s">
        <v>57</v>
      </c>
      <c r="E77" s="8">
        <v>7</v>
      </c>
      <c r="F77" s="9">
        <v>0.18790509259259258</v>
      </c>
      <c r="G77" s="9">
        <v>0.18790509259259258</v>
      </c>
      <c r="H77" s="22">
        <f t="shared" si="2"/>
        <v>36.920625000000001</v>
      </c>
      <c r="I77" s="10"/>
      <c r="K77" s="20" t="str">
        <f t="shared" si="3"/>
        <v>24</v>
      </c>
      <c r="L77" t="s">
        <v>344</v>
      </c>
    </row>
    <row r="78" spans="1:12" ht="15.6" thickBot="1" x14ac:dyDescent="0.35">
      <c r="A78" s="11"/>
      <c r="B78" s="16">
        <v>77</v>
      </c>
      <c r="C78" s="8" t="s">
        <v>128</v>
      </c>
      <c r="D78" s="8" t="s">
        <v>51</v>
      </c>
      <c r="E78" s="8">
        <v>6</v>
      </c>
      <c r="F78" s="9">
        <v>0.12211805555555555</v>
      </c>
      <c r="G78" s="9">
        <v>0.12211805555555555</v>
      </c>
      <c r="H78" s="22">
        <f t="shared" si="2"/>
        <v>31.646250000000002</v>
      </c>
      <c r="I78" s="10"/>
      <c r="K78" s="20" t="str">
        <f t="shared" si="3"/>
        <v>41</v>
      </c>
      <c r="L78" t="s">
        <v>345</v>
      </c>
    </row>
    <row r="79" spans="1:12" ht="15.6" thickBot="1" x14ac:dyDescent="0.35">
      <c r="A79" s="11"/>
      <c r="B79" s="16">
        <v>78</v>
      </c>
      <c r="C79" s="8" t="s">
        <v>129</v>
      </c>
      <c r="D79" s="8" t="s">
        <v>49</v>
      </c>
      <c r="E79" s="8">
        <v>6</v>
      </c>
      <c r="F79" s="9">
        <v>0.14167824074074073</v>
      </c>
      <c r="G79" s="9">
        <v>0.14167824074074073</v>
      </c>
      <c r="H79" s="22">
        <f t="shared" si="2"/>
        <v>31.646250000000002</v>
      </c>
      <c r="I79" s="10"/>
      <c r="K79" s="20" t="str">
        <f t="shared" si="3"/>
        <v>46</v>
      </c>
      <c r="L79" t="s">
        <v>346</v>
      </c>
    </row>
    <row r="80" spans="1:12" ht="15.6" thickBot="1" x14ac:dyDescent="0.35">
      <c r="A80" s="11"/>
      <c r="B80" s="16">
        <v>79</v>
      </c>
      <c r="C80" s="8" t="s">
        <v>130</v>
      </c>
      <c r="D80" s="8" t="s">
        <v>51</v>
      </c>
      <c r="E80" s="8">
        <v>6</v>
      </c>
      <c r="F80" s="9">
        <v>0.15038194444444444</v>
      </c>
      <c r="G80" s="9">
        <v>0.15038194444444444</v>
      </c>
      <c r="H80" s="22">
        <f t="shared" si="2"/>
        <v>31.646250000000002</v>
      </c>
      <c r="I80" s="10"/>
      <c r="K80" s="20" t="str">
        <f t="shared" si="3"/>
        <v>77</v>
      </c>
      <c r="L80" t="s">
        <v>347</v>
      </c>
    </row>
    <row r="81" spans="1:12" ht="15.6" thickBot="1" x14ac:dyDescent="0.35">
      <c r="A81" s="12"/>
      <c r="B81" s="17">
        <v>80</v>
      </c>
      <c r="C81" s="13" t="s">
        <v>131</v>
      </c>
      <c r="D81" s="13" t="s">
        <v>69</v>
      </c>
      <c r="E81" s="13">
        <v>6</v>
      </c>
      <c r="F81" s="14">
        <v>0.18126157407407406</v>
      </c>
      <c r="G81" s="14">
        <v>0.18126157407407406</v>
      </c>
      <c r="H81" s="22">
        <f t="shared" si="2"/>
        <v>31.646250000000002</v>
      </c>
      <c r="I81" s="15"/>
      <c r="K81" s="20" t="str">
        <f t="shared" si="3"/>
        <v>8:</v>
      </c>
      <c r="L81" t="s">
        <v>348</v>
      </c>
    </row>
    <row r="82" spans="1:12" ht="15.6" thickBot="1" x14ac:dyDescent="0.35">
      <c r="A82" s="11"/>
      <c r="B82" s="16">
        <v>81</v>
      </c>
      <c r="C82" s="8" t="s">
        <v>132</v>
      </c>
      <c r="D82" s="8" t="s">
        <v>49</v>
      </c>
      <c r="E82" s="8">
        <v>6</v>
      </c>
      <c r="F82" s="9">
        <v>0.19559027777777779</v>
      </c>
      <c r="G82" s="9">
        <v>0.19559027777777779</v>
      </c>
      <c r="H82" s="22">
        <f t="shared" si="2"/>
        <v>31.646250000000002</v>
      </c>
      <c r="I82" s="10"/>
      <c r="K82" s="20" t="str">
        <f t="shared" si="3"/>
        <v>96</v>
      </c>
      <c r="L82" t="s">
        <v>349</v>
      </c>
    </row>
    <row r="83" spans="1:12" ht="15.6" thickBot="1" x14ac:dyDescent="0.35">
      <c r="A83" s="11"/>
      <c r="B83" s="16">
        <v>82</v>
      </c>
      <c r="C83" s="8" t="s">
        <v>133</v>
      </c>
      <c r="D83" s="8" t="s">
        <v>49</v>
      </c>
      <c r="E83" s="8">
        <v>6</v>
      </c>
      <c r="F83" s="9">
        <v>0.48842592592592587</v>
      </c>
      <c r="G83" s="9">
        <v>0.48842592592592587</v>
      </c>
      <c r="H83" s="22">
        <f t="shared" si="2"/>
        <v>31.646250000000002</v>
      </c>
      <c r="I83" s="10"/>
      <c r="K83" s="20" t="str">
        <f t="shared" si="3"/>
        <v>68</v>
      </c>
      <c r="L83" t="s">
        <v>350</v>
      </c>
    </row>
    <row r="84" spans="1:12" ht="15.6" thickBot="1" x14ac:dyDescent="0.35">
      <c r="A84" s="11"/>
      <c r="B84" s="16">
        <v>83</v>
      </c>
      <c r="C84" s="8" t="s">
        <v>134</v>
      </c>
      <c r="D84" s="8" t="s">
        <v>49</v>
      </c>
      <c r="E84" s="8">
        <v>5</v>
      </c>
      <c r="F84" s="9">
        <v>0.15930555555555556</v>
      </c>
      <c r="G84" s="9">
        <v>0.15930555555555556</v>
      </c>
      <c r="H84" s="22">
        <f t="shared" si="2"/>
        <v>26.371874999999999</v>
      </c>
      <c r="I84" s="10"/>
      <c r="K84" s="20" t="str">
        <f t="shared" si="3"/>
        <v>51</v>
      </c>
      <c r="L84" t="s">
        <v>351</v>
      </c>
    </row>
    <row r="85" spans="1:12" ht="15.6" thickBot="1" x14ac:dyDescent="0.35">
      <c r="A85" s="11"/>
      <c r="B85" s="16">
        <v>84</v>
      </c>
      <c r="C85" s="8" t="s">
        <v>135</v>
      </c>
      <c r="D85" s="8" t="s">
        <v>62</v>
      </c>
      <c r="E85" s="8">
        <v>4</v>
      </c>
      <c r="F85" s="9">
        <v>0.12047453703703703</v>
      </c>
      <c r="G85" s="9">
        <v>0.12047453703703703</v>
      </c>
      <c r="H85" s="22">
        <f t="shared" si="2"/>
        <v>21.0975</v>
      </c>
      <c r="I85" s="10"/>
      <c r="K85" s="20" t="str">
        <f t="shared" si="3"/>
        <v>17</v>
      </c>
      <c r="L85" t="s">
        <v>352</v>
      </c>
    </row>
    <row r="86" spans="1:12" ht="15.6" thickBot="1" x14ac:dyDescent="0.35">
      <c r="A86" s="11"/>
      <c r="B86" s="16">
        <v>85</v>
      </c>
      <c r="C86" s="8" t="s">
        <v>136</v>
      </c>
      <c r="D86" s="8" t="s">
        <v>47</v>
      </c>
      <c r="E86" s="8">
        <v>2</v>
      </c>
      <c r="F86" s="9">
        <v>4.8888888888888891E-2</v>
      </c>
      <c r="G86" s="9">
        <v>4.8888888888888891E-2</v>
      </c>
      <c r="H86" s="22">
        <f t="shared" si="2"/>
        <v>10.54875</v>
      </c>
      <c r="I86" s="7"/>
      <c r="K86" s="20" t="str">
        <f t="shared" si="3"/>
        <v>74</v>
      </c>
      <c r="L86" t="s">
        <v>353</v>
      </c>
    </row>
  </sheetData>
  <autoFilter ref="A1:L86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7" workbookViewId="0">
      <selection activeCell="I34" sqref="I34"/>
    </sheetView>
  </sheetViews>
  <sheetFormatPr defaultRowHeight="14.4" x14ac:dyDescent="0.3"/>
  <cols>
    <col min="1" max="1" width="2" bestFit="1" customWidth="1"/>
    <col min="2" max="2" width="3" style="18" bestFit="1" customWidth="1"/>
    <col min="3" max="3" width="27.33203125" style="19" customWidth="1"/>
    <col min="4" max="4" width="16.109375" customWidth="1"/>
    <col min="5" max="5" width="12.109375" bestFit="1" customWidth="1"/>
    <col min="6" max="6" width="10.5546875" style="18" customWidth="1"/>
  </cols>
  <sheetData>
    <row r="1" spans="1:6" s="26" customFormat="1" ht="13.2" customHeight="1" x14ac:dyDescent="0.3">
      <c r="A1" s="33"/>
      <c r="B1" s="35"/>
      <c r="C1" s="19" t="s">
        <v>366</v>
      </c>
      <c r="D1" s="26" t="s">
        <v>472</v>
      </c>
      <c r="E1" s="26" t="s">
        <v>367</v>
      </c>
      <c r="F1" s="18" t="s">
        <v>473</v>
      </c>
    </row>
    <row r="2" spans="1:6" ht="13.2" customHeight="1" x14ac:dyDescent="0.3">
      <c r="A2" s="36"/>
      <c r="B2" s="35">
        <v>1</v>
      </c>
      <c r="C2" s="36" t="s">
        <v>370</v>
      </c>
      <c r="D2" s="36" t="s">
        <v>371</v>
      </c>
      <c r="E2" s="36" t="s">
        <v>49</v>
      </c>
      <c r="F2" s="37">
        <v>1</v>
      </c>
    </row>
    <row r="3" spans="1:6" ht="13.2" customHeight="1" x14ac:dyDescent="0.3">
      <c r="A3" s="38"/>
      <c r="B3" s="39">
        <v>2</v>
      </c>
      <c r="C3" s="40" t="s">
        <v>372</v>
      </c>
      <c r="D3" s="40" t="s">
        <v>373</v>
      </c>
      <c r="E3" s="40" t="s">
        <v>47</v>
      </c>
      <c r="F3" s="39">
        <v>1</v>
      </c>
    </row>
    <row r="4" spans="1:6" ht="13.2" customHeight="1" x14ac:dyDescent="0.3">
      <c r="A4" s="41"/>
      <c r="B4" s="37">
        <v>3</v>
      </c>
      <c r="C4" s="36" t="s">
        <v>374</v>
      </c>
      <c r="D4" s="36" t="s">
        <v>375</v>
      </c>
      <c r="E4" s="36" t="s">
        <v>47</v>
      </c>
      <c r="F4" s="37">
        <v>2</v>
      </c>
    </row>
    <row r="5" spans="1:6" ht="13.2" customHeight="1" x14ac:dyDescent="0.3">
      <c r="A5" s="41"/>
      <c r="B5" s="37">
        <v>4</v>
      </c>
      <c r="C5" s="36" t="s">
        <v>376</v>
      </c>
      <c r="D5" s="36" t="s">
        <v>377</v>
      </c>
      <c r="E5" s="36" t="s">
        <v>49</v>
      </c>
      <c r="F5" s="37">
        <v>2</v>
      </c>
    </row>
    <row r="6" spans="1:6" ht="13.2" customHeight="1" x14ac:dyDescent="0.3">
      <c r="A6" s="41"/>
      <c r="B6" s="37">
        <v>5</v>
      </c>
      <c r="C6" s="36" t="s">
        <v>378</v>
      </c>
      <c r="D6" s="36" t="s">
        <v>379</v>
      </c>
      <c r="E6" s="36" t="s">
        <v>49</v>
      </c>
      <c r="F6" s="37">
        <v>3</v>
      </c>
    </row>
    <row r="7" spans="1:6" ht="13.2" customHeight="1" x14ac:dyDescent="0.3">
      <c r="A7" s="41"/>
      <c r="B7" s="37">
        <v>6</v>
      </c>
      <c r="C7" s="36" t="s">
        <v>380</v>
      </c>
      <c r="D7" s="36" t="s">
        <v>381</v>
      </c>
      <c r="E7" s="36" t="s">
        <v>47</v>
      </c>
      <c r="F7" s="37">
        <v>3</v>
      </c>
    </row>
    <row r="8" spans="1:6" ht="13.2" customHeight="1" x14ac:dyDescent="0.3">
      <c r="A8" s="41"/>
      <c r="B8" s="37">
        <v>7</v>
      </c>
      <c r="C8" s="36" t="s">
        <v>382</v>
      </c>
      <c r="D8" s="36" t="s">
        <v>383</v>
      </c>
      <c r="E8" s="36" t="s">
        <v>51</v>
      </c>
      <c r="F8" s="37">
        <v>1</v>
      </c>
    </row>
    <row r="9" spans="1:6" ht="13.2" customHeight="1" x14ac:dyDescent="0.3">
      <c r="A9" s="41"/>
      <c r="B9" s="37">
        <v>8</v>
      </c>
      <c r="C9" s="36" t="s">
        <v>384</v>
      </c>
      <c r="D9" s="36" t="s">
        <v>385</v>
      </c>
      <c r="E9" s="36" t="s">
        <v>49</v>
      </c>
      <c r="F9" s="37">
        <v>4</v>
      </c>
    </row>
    <row r="10" spans="1:6" ht="13.2" customHeight="1" x14ac:dyDescent="0.3">
      <c r="A10" s="41"/>
      <c r="B10" s="37">
        <v>9</v>
      </c>
      <c r="C10" s="36" t="s">
        <v>386</v>
      </c>
      <c r="D10" s="36" t="s">
        <v>387</v>
      </c>
      <c r="E10" s="36" t="s">
        <v>47</v>
      </c>
      <c r="F10" s="37">
        <v>4</v>
      </c>
    </row>
    <row r="11" spans="1:6" ht="13.2" customHeight="1" x14ac:dyDescent="0.3">
      <c r="A11" s="41"/>
      <c r="B11" s="37">
        <v>10</v>
      </c>
      <c r="C11" s="36" t="s">
        <v>388</v>
      </c>
      <c r="D11" s="36" t="s">
        <v>389</v>
      </c>
      <c r="E11" s="36" t="s">
        <v>69</v>
      </c>
      <c r="F11" s="37">
        <v>1</v>
      </c>
    </row>
    <row r="12" spans="1:6" ht="13.2" customHeight="1" x14ac:dyDescent="0.3">
      <c r="A12" s="41"/>
      <c r="B12" s="37">
        <v>11</v>
      </c>
      <c r="C12" s="36" t="s">
        <v>390</v>
      </c>
      <c r="D12" s="36" t="s">
        <v>391</v>
      </c>
      <c r="E12" s="36" t="s">
        <v>47</v>
      </c>
      <c r="F12" s="37">
        <v>5</v>
      </c>
    </row>
    <row r="13" spans="1:6" ht="13.2" customHeight="1" x14ac:dyDescent="0.3">
      <c r="A13" s="41"/>
      <c r="B13" s="37">
        <v>12</v>
      </c>
      <c r="C13" s="36" t="s">
        <v>392</v>
      </c>
      <c r="D13" s="36" t="s">
        <v>393</v>
      </c>
      <c r="E13" s="36" t="s">
        <v>49</v>
      </c>
      <c r="F13" s="37">
        <v>5</v>
      </c>
    </row>
    <row r="14" spans="1:6" ht="13.2" customHeight="1" x14ac:dyDescent="0.3">
      <c r="A14" s="41"/>
      <c r="B14" s="37">
        <v>13</v>
      </c>
      <c r="C14" s="36" t="s">
        <v>394</v>
      </c>
      <c r="D14" s="36" t="s">
        <v>395</v>
      </c>
      <c r="E14" s="36" t="s">
        <v>47</v>
      </c>
      <c r="F14" s="37">
        <v>6</v>
      </c>
    </row>
    <row r="15" spans="1:6" ht="13.2" customHeight="1" x14ac:dyDescent="0.3">
      <c r="A15" s="41"/>
      <c r="B15" s="37">
        <v>14</v>
      </c>
      <c r="C15" s="36" t="s">
        <v>396</v>
      </c>
      <c r="D15" s="36" t="s">
        <v>397</v>
      </c>
      <c r="E15" s="36" t="s">
        <v>47</v>
      </c>
      <c r="F15" s="37">
        <v>7</v>
      </c>
    </row>
    <row r="16" spans="1:6" ht="13.2" customHeight="1" x14ac:dyDescent="0.3">
      <c r="A16" s="41"/>
      <c r="B16" s="37">
        <v>15</v>
      </c>
      <c r="C16" s="36" t="s">
        <v>398</v>
      </c>
      <c r="D16" s="36" t="s">
        <v>399</v>
      </c>
      <c r="E16" s="36" t="s">
        <v>51</v>
      </c>
      <c r="F16" s="37">
        <v>2</v>
      </c>
    </row>
    <row r="17" spans="1:6" ht="13.2" customHeight="1" x14ac:dyDescent="0.3">
      <c r="A17" s="41"/>
      <c r="B17" s="37">
        <v>16</v>
      </c>
      <c r="C17" s="36" t="s">
        <v>400</v>
      </c>
      <c r="D17" s="36" t="s">
        <v>401</v>
      </c>
      <c r="E17" s="36" t="s">
        <v>49</v>
      </c>
      <c r="F17" s="37">
        <v>6</v>
      </c>
    </row>
    <row r="18" spans="1:6" ht="13.2" customHeight="1" x14ac:dyDescent="0.3">
      <c r="A18" s="41"/>
      <c r="B18" s="37">
        <v>17</v>
      </c>
      <c r="C18" s="36" t="s">
        <v>402</v>
      </c>
      <c r="D18" s="36" t="s">
        <v>403</v>
      </c>
      <c r="E18" s="36" t="s">
        <v>51</v>
      </c>
      <c r="F18" s="37">
        <v>3</v>
      </c>
    </row>
    <row r="19" spans="1:6" ht="13.2" customHeight="1" x14ac:dyDescent="0.3">
      <c r="A19" s="41"/>
      <c r="B19" s="37">
        <v>18</v>
      </c>
      <c r="C19" s="36" t="s">
        <v>404</v>
      </c>
      <c r="D19" s="36" t="s">
        <v>405</v>
      </c>
      <c r="E19" s="36" t="s">
        <v>57</v>
      </c>
      <c r="F19" s="37">
        <v>1</v>
      </c>
    </row>
    <row r="20" spans="1:6" ht="13.2" customHeight="1" x14ac:dyDescent="0.3">
      <c r="A20" s="41"/>
      <c r="B20" s="37">
        <v>19</v>
      </c>
      <c r="C20" s="36" t="s">
        <v>406</v>
      </c>
      <c r="D20" s="36" t="s">
        <v>407</v>
      </c>
      <c r="E20" s="36" t="s">
        <v>47</v>
      </c>
      <c r="F20" s="37">
        <v>8</v>
      </c>
    </row>
    <row r="21" spans="1:6" ht="13.2" customHeight="1" x14ac:dyDescent="0.3">
      <c r="A21" s="41"/>
      <c r="B21" s="37">
        <v>20</v>
      </c>
      <c r="C21" s="36" t="s">
        <v>408</v>
      </c>
      <c r="D21" s="36" t="s">
        <v>409</v>
      </c>
      <c r="E21" s="36" t="s">
        <v>47</v>
      </c>
      <c r="F21" s="37">
        <v>9</v>
      </c>
    </row>
    <row r="22" spans="1:6" ht="13.2" customHeight="1" x14ac:dyDescent="0.3">
      <c r="A22" s="41"/>
      <c r="B22" s="37">
        <v>21</v>
      </c>
      <c r="C22" s="36" t="s">
        <v>410</v>
      </c>
      <c r="D22" s="36" t="s">
        <v>411</v>
      </c>
      <c r="E22" s="36" t="s">
        <v>62</v>
      </c>
      <c r="F22" s="37">
        <v>1</v>
      </c>
    </row>
    <row r="23" spans="1:6" ht="13.2" customHeight="1" x14ac:dyDescent="0.3">
      <c r="A23" s="41"/>
      <c r="B23" s="37">
        <v>22</v>
      </c>
      <c r="C23" s="36" t="s">
        <v>412</v>
      </c>
      <c r="D23" s="36" t="s">
        <v>413</v>
      </c>
      <c r="E23" s="36" t="s">
        <v>49</v>
      </c>
      <c r="F23" s="37">
        <v>7</v>
      </c>
    </row>
    <row r="24" spans="1:6" ht="13.2" customHeight="1" x14ac:dyDescent="0.3">
      <c r="A24" s="41"/>
      <c r="B24" s="37">
        <v>23</v>
      </c>
      <c r="C24" s="36" t="s">
        <v>414</v>
      </c>
      <c r="D24" s="36" t="s">
        <v>415</v>
      </c>
      <c r="E24" s="36" t="s">
        <v>69</v>
      </c>
      <c r="F24" s="37">
        <v>2</v>
      </c>
    </row>
    <row r="25" spans="1:6" ht="13.2" customHeight="1" x14ac:dyDescent="0.3">
      <c r="A25" s="41"/>
      <c r="B25" s="37">
        <v>24</v>
      </c>
      <c r="C25" s="36" t="s">
        <v>416</v>
      </c>
      <c r="D25" s="36" t="s">
        <v>417</v>
      </c>
      <c r="E25" s="36" t="s">
        <v>49</v>
      </c>
      <c r="F25" s="37">
        <v>8</v>
      </c>
    </row>
    <row r="26" spans="1:6" ht="13.2" customHeight="1" x14ac:dyDescent="0.3">
      <c r="A26" s="41"/>
      <c r="B26" s="37">
        <v>25</v>
      </c>
      <c r="C26" s="36" t="s">
        <v>418</v>
      </c>
      <c r="D26" s="36" t="s">
        <v>419</v>
      </c>
      <c r="E26" s="36" t="s">
        <v>49</v>
      </c>
      <c r="F26" s="37">
        <v>9</v>
      </c>
    </row>
    <row r="27" spans="1:6" ht="13.2" customHeight="1" x14ac:dyDescent="0.3">
      <c r="A27" s="41"/>
      <c r="B27" s="37">
        <v>26</v>
      </c>
      <c r="C27" s="36" t="s">
        <v>420</v>
      </c>
      <c r="D27" s="36" t="s">
        <v>421</v>
      </c>
      <c r="E27" s="36" t="s">
        <v>57</v>
      </c>
      <c r="F27" s="37">
        <v>2</v>
      </c>
    </row>
    <row r="28" spans="1:6" ht="13.2" customHeight="1" x14ac:dyDescent="0.3">
      <c r="A28" s="41"/>
      <c r="B28" s="37">
        <v>27</v>
      </c>
      <c r="C28" s="36" t="s">
        <v>422</v>
      </c>
      <c r="D28" s="36" t="s">
        <v>423</v>
      </c>
      <c r="E28" s="36"/>
      <c r="F28" s="37">
        <v>-1</v>
      </c>
    </row>
    <row r="29" spans="1:6" ht="13.2" customHeight="1" x14ac:dyDescent="0.3">
      <c r="A29" s="41"/>
      <c r="B29" s="37">
        <v>28</v>
      </c>
      <c r="C29" s="36" t="s">
        <v>424</v>
      </c>
      <c r="D29" s="36" t="s">
        <v>425</v>
      </c>
      <c r="E29" s="36" t="s">
        <v>51</v>
      </c>
      <c r="F29" s="37">
        <v>4</v>
      </c>
    </row>
    <row r="30" spans="1:6" ht="13.2" customHeight="1" x14ac:dyDescent="0.3">
      <c r="A30" s="41"/>
      <c r="B30" s="37">
        <v>29</v>
      </c>
      <c r="C30" s="36" t="s">
        <v>426</v>
      </c>
      <c r="D30" s="36" t="s">
        <v>427</v>
      </c>
      <c r="E30" s="36" t="s">
        <v>51</v>
      </c>
      <c r="F30" s="37">
        <v>5</v>
      </c>
    </row>
    <row r="31" spans="1:6" ht="13.2" customHeight="1" x14ac:dyDescent="0.3">
      <c r="A31" s="41"/>
      <c r="B31" s="37">
        <v>30</v>
      </c>
      <c r="C31" s="36" t="s">
        <v>428</v>
      </c>
      <c r="D31" s="36" t="s">
        <v>429</v>
      </c>
      <c r="E31" s="36" t="s">
        <v>47</v>
      </c>
      <c r="F31" s="37">
        <v>10</v>
      </c>
    </row>
    <row r="32" spans="1:6" ht="13.2" customHeight="1" x14ac:dyDescent="0.3">
      <c r="A32" s="41"/>
      <c r="B32" s="37">
        <v>31</v>
      </c>
      <c r="C32" s="36" t="s">
        <v>430</v>
      </c>
      <c r="D32" s="36" t="s">
        <v>431</v>
      </c>
      <c r="E32" s="36" t="s">
        <v>51</v>
      </c>
      <c r="F32" s="37">
        <v>6</v>
      </c>
    </row>
    <row r="33" spans="1:6" ht="13.2" customHeight="1" x14ac:dyDescent="0.3">
      <c r="A33" s="41"/>
      <c r="B33" s="37">
        <v>32</v>
      </c>
      <c r="C33" s="36" t="s">
        <v>432</v>
      </c>
      <c r="D33" s="36" t="s">
        <v>433</v>
      </c>
      <c r="E33" s="36" t="s">
        <v>62</v>
      </c>
      <c r="F33" s="37">
        <v>2</v>
      </c>
    </row>
    <row r="34" spans="1:6" ht="13.2" customHeight="1" x14ac:dyDescent="0.3">
      <c r="A34" s="41"/>
      <c r="B34" s="37">
        <v>33</v>
      </c>
      <c r="C34" s="36" t="s">
        <v>434</v>
      </c>
      <c r="D34" s="36" t="s">
        <v>435</v>
      </c>
      <c r="E34" s="36" t="s">
        <v>57</v>
      </c>
      <c r="F34" s="37">
        <v>3</v>
      </c>
    </row>
    <row r="35" spans="1:6" ht="13.2" customHeight="1" x14ac:dyDescent="0.3">
      <c r="A35" s="41"/>
      <c r="B35" s="37">
        <v>34</v>
      </c>
      <c r="C35" s="36" t="s">
        <v>436</v>
      </c>
      <c r="D35" s="36" t="s">
        <v>437</v>
      </c>
      <c r="E35" s="36" t="s">
        <v>51</v>
      </c>
      <c r="F35" s="37">
        <v>7</v>
      </c>
    </row>
    <row r="36" spans="1:6" ht="13.2" customHeight="1" x14ac:dyDescent="0.3">
      <c r="A36" s="41"/>
      <c r="B36" s="37">
        <v>35</v>
      </c>
      <c r="C36" s="36" t="s">
        <v>438</v>
      </c>
      <c r="D36" s="36" t="s">
        <v>439</v>
      </c>
      <c r="E36" s="36" t="s">
        <v>57</v>
      </c>
      <c r="F36" s="37">
        <v>4</v>
      </c>
    </row>
    <row r="37" spans="1:6" ht="13.2" customHeight="1" x14ac:dyDescent="0.3">
      <c r="A37" s="41"/>
      <c r="B37" s="37">
        <v>36</v>
      </c>
      <c r="C37" s="36" t="s">
        <v>440</v>
      </c>
      <c r="D37" s="36" t="s">
        <v>441</v>
      </c>
      <c r="E37" s="36" t="s">
        <v>57</v>
      </c>
      <c r="F37" s="37">
        <v>5</v>
      </c>
    </row>
    <row r="38" spans="1:6" ht="13.2" customHeight="1" x14ac:dyDescent="0.3">
      <c r="A38" s="41"/>
      <c r="B38" s="37">
        <v>37</v>
      </c>
      <c r="C38" s="36" t="s">
        <v>442</v>
      </c>
      <c r="D38" s="36" t="s">
        <v>443</v>
      </c>
      <c r="E38" s="36" t="s">
        <v>49</v>
      </c>
      <c r="F38" s="37">
        <v>10</v>
      </c>
    </row>
    <row r="39" spans="1:6" ht="13.2" customHeight="1" x14ac:dyDescent="0.3">
      <c r="A39" s="41"/>
      <c r="B39" s="37">
        <v>38</v>
      </c>
      <c r="C39" s="36" t="s">
        <v>444</v>
      </c>
      <c r="D39" s="36" t="s">
        <v>445</v>
      </c>
      <c r="E39" s="36" t="s">
        <v>51</v>
      </c>
      <c r="F39" s="37">
        <v>8</v>
      </c>
    </row>
    <row r="40" spans="1:6" ht="13.2" customHeight="1" x14ac:dyDescent="0.3">
      <c r="A40" s="41"/>
      <c r="B40" s="37">
        <v>39</v>
      </c>
      <c r="C40" s="36" t="s">
        <v>446</v>
      </c>
      <c r="D40" s="36" t="s">
        <v>447</v>
      </c>
      <c r="E40" s="36" t="s">
        <v>62</v>
      </c>
      <c r="F40" s="37">
        <v>3</v>
      </c>
    </row>
    <row r="41" spans="1:6" ht="13.2" customHeight="1" x14ac:dyDescent="0.3">
      <c r="A41" s="41"/>
      <c r="B41" s="37">
        <v>40</v>
      </c>
      <c r="C41" s="36" t="s">
        <v>448</v>
      </c>
      <c r="D41" s="36" t="s">
        <v>449</v>
      </c>
      <c r="E41" s="36" t="s">
        <v>51</v>
      </c>
      <c r="F41" s="37">
        <v>9</v>
      </c>
    </row>
    <row r="42" spans="1:6" ht="13.2" customHeight="1" x14ac:dyDescent="0.3">
      <c r="A42" s="41"/>
      <c r="B42" s="37">
        <v>41</v>
      </c>
      <c r="C42" s="36" t="s">
        <v>450</v>
      </c>
      <c r="D42" s="36" t="s">
        <v>451</v>
      </c>
      <c r="E42" s="36" t="s">
        <v>51</v>
      </c>
      <c r="F42" s="37">
        <v>10</v>
      </c>
    </row>
    <row r="43" spans="1:6" ht="13.2" customHeight="1" x14ac:dyDescent="0.3">
      <c r="A43" s="41"/>
      <c r="B43" s="37">
        <v>42</v>
      </c>
      <c r="C43" s="36" t="s">
        <v>452</v>
      </c>
      <c r="D43" s="36" t="s">
        <v>453</v>
      </c>
      <c r="E43" s="36" t="s">
        <v>51</v>
      </c>
      <c r="F43" s="37">
        <v>11</v>
      </c>
    </row>
    <row r="44" spans="1:6" ht="13.2" customHeight="1" x14ac:dyDescent="0.3">
      <c r="A44" s="41"/>
      <c r="B44" s="37">
        <v>43</v>
      </c>
      <c r="C44" s="36" t="s">
        <v>454</v>
      </c>
      <c r="D44" s="36" t="s">
        <v>455</v>
      </c>
      <c r="E44" s="36" t="s">
        <v>62</v>
      </c>
      <c r="F44" s="37">
        <v>4</v>
      </c>
    </row>
    <row r="45" spans="1:6" ht="13.2" customHeight="1" x14ac:dyDescent="0.3">
      <c r="A45" s="41"/>
      <c r="B45" s="37">
        <v>44</v>
      </c>
      <c r="C45" s="36" t="s">
        <v>456</v>
      </c>
      <c r="D45" s="36" t="s">
        <v>457</v>
      </c>
      <c r="E45" s="36" t="s">
        <v>57</v>
      </c>
      <c r="F45" s="37">
        <v>6</v>
      </c>
    </row>
    <row r="46" spans="1:6" ht="13.2" customHeight="1" x14ac:dyDescent="0.3">
      <c r="A46" s="41"/>
      <c r="B46" s="37">
        <v>45</v>
      </c>
      <c r="C46" s="36" t="s">
        <v>458</v>
      </c>
      <c r="D46" s="36" t="s">
        <v>459</v>
      </c>
      <c r="E46" s="36" t="s">
        <v>57</v>
      </c>
      <c r="F46" s="37">
        <v>7</v>
      </c>
    </row>
    <row r="47" spans="1:6" ht="13.2" customHeight="1" x14ac:dyDescent="0.3">
      <c r="A47" s="41"/>
      <c r="B47" s="37">
        <v>46</v>
      </c>
      <c r="C47" s="36" t="s">
        <v>460</v>
      </c>
      <c r="D47" s="36" t="s">
        <v>461</v>
      </c>
      <c r="E47" s="36" t="s">
        <v>69</v>
      </c>
      <c r="F47" s="37">
        <v>3</v>
      </c>
    </row>
    <row r="48" spans="1:6" ht="13.2" customHeight="1" x14ac:dyDescent="0.3">
      <c r="A48" s="41"/>
      <c r="B48" s="37">
        <v>47</v>
      </c>
      <c r="C48" s="36" t="s">
        <v>462</v>
      </c>
      <c r="D48" s="36" t="s">
        <v>463</v>
      </c>
      <c r="E48" s="36" t="s">
        <v>51</v>
      </c>
      <c r="F48" s="37">
        <v>12</v>
      </c>
    </row>
    <row r="49" spans="1:6" ht="13.2" customHeight="1" x14ac:dyDescent="0.3">
      <c r="A49" s="41"/>
      <c r="B49" s="37">
        <v>48</v>
      </c>
      <c r="C49" s="36" t="s">
        <v>464</v>
      </c>
      <c r="D49" s="36" t="s">
        <v>465</v>
      </c>
      <c r="E49" s="36" t="s">
        <v>69</v>
      </c>
      <c r="F49" s="37">
        <v>4</v>
      </c>
    </row>
    <row r="50" spans="1:6" ht="13.2" customHeight="1" x14ac:dyDescent="0.3">
      <c r="A50" s="41"/>
      <c r="B50" s="37">
        <v>49</v>
      </c>
      <c r="C50" s="36" t="s">
        <v>466</v>
      </c>
      <c r="D50" s="36" t="s">
        <v>467</v>
      </c>
      <c r="E50" s="36" t="s">
        <v>69</v>
      </c>
      <c r="F50" s="37">
        <v>5</v>
      </c>
    </row>
    <row r="51" spans="1:6" ht="13.2" customHeight="1" x14ac:dyDescent="0.3">
      <c r="A51" s="41"/>
      <c r="B51" s="37">
        <v>50</v>
      </c>
      <c r="C51" s="36" t="s">
        <v>468</v>
      </c>
      <c r="D51" s="36" t="s">
        <v>469</v>
      </c>
      <c r="E51" s="36" t="s">
        <v>62</v>
      </c>
      <c r="F51" s="37">
        <v>5</v>
      </c>
    </row>
    <row r="52" spans="1:6" ht="13.2" customHeight="1" x14ac:dyDescent="0.3">
      <c r="A52" s="41"/>
      <c r="B52" s="37">
        <v>51</v>
      </c>
      <c r="C52" s="36" t="s">
        <v>470</v>
      </c>
      <c r="D52" s="36" t="s">
        <v>471</v>
      </c>
      <c r="E52" s="36" t="s">
        <v>62</v>
      </c>
      <c r="F52" s="37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Aura Results</vt:lpstr>
      <vt:lpstr>Allnighter</vt:lpstr>
      <vt:lpstr>Trophies</vt:lpstr>
      <vt:lpstr>Marathon</vt:lpstr>
      <vt:lpstr>'Aura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Schwebel</cp:lastModifiedBy>
  <cp:lastPrinted>2023-01-01T04:30:26Z</cp:lastPrinted>
  <dcterms:created xsi:type="dcterms:W3CDTF">2018-01-28T06:27:04Z</dcterms:created>
  <dcterms:modified xsi:type="dcterms:W3CDTF">2023-01-01T05:00:31Z</dcterms:modified>
</cp:coreProperties>
</file>